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luzhecky\Desktop\"/>
    </mc:Choice>
  </mc:AlternateContent>
  <xr:revisionPtr revIDLastSave="0" documentId="13_ncr:1_{0787550A-6C88-4DBA-A791-9F33D766FFB1}" xr6:coauthVersionLast="47" xr6:coauthVersionMax="47" xr10:uidLastSave="{00000000-0000-0000-0000-000000000000}"/>
  <bookViews>
    <workbookView xWindow="5265" yWindow="1065" windowWidth="21600" windowHeight="11385" xr2:uid="{00000000-000D-0000-FFFF-FFFF00000000}"/>
  </bookViews>
  <sheets>
    <sheet name="по ТП 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51" i="1" l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24" i="1"/>
  <c r="I123" i="1"/>
  <c r="I146" i="1"/>
  <c r="I147" i="1"/>
  <c r="I148" i="1"/>
  <c r="I149" i="1"/>
  <c r="I150" i="1"/>
  <c r="I122" i="1"/>
  <c r="I121" i="1"/>
  <c r="I89" i="1"/>
  <c r="I88" i="1"/>
  <c r="I87" i="1"/>
  <c r="I90" i="1"/>
  <c r="I91" i="1"/>
  <c r="I92" i="1"/>
  <c r="I32" i="1"/>
  <c r="I31" i="1"/>
  <c r="I104" i="1"/>
  <c r="I103" i="1"/>
  <c r="I102" i="1"/>
  <c r="I101" i="1"/>
  <c r="I100" i="1"/>
  <c r="I99" i="1"/>
  <c r="I98" i="1"/>
  <c r="I97" i="1"/>
  <c r="I96" i="1"/>
  <c r="I95" i="1"/>
  <c r="I30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29" i="1"/>
  <c r="I14" i="1"/>
  <c r="I15" i="1"/>
  <c r="I18" i="1" l="1"/>
  <c r="I17" i="1"/>
  <c r="I16" i="1"/>
  <c r="I106" i="1"/>
  <c r="I105" i="1"/>
  <c r="I94" i="1"/>
  <c r="I93" i="1" l="1"/>
  <c r="I19" i="1" l="1"/>
  <c r="I20" i="1"/>
  <c r="I21" i="1"/>
  <c r="I22" i="1"/>
  <c r="I23" i="1"/>
  <c r="I24" i="1"/>
  <c r="I25" i="1"/>
  <c r="I26" i="1"/>
  <c r="I27" i="1"/>
  <c r="I28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</calcChain>
</file>

<file path=xl/sharedStrings.xml><?xml version="1.0" encoding="utf-8"?>
<sst xmlns="http://schemas.openxmlformats.org/spreadsheetml/2006/main" count="457" uniqueCount="175">
  <si>
    <t>№ п/п</t>
  </si>
  <si>
    <t>№ трансформатора, мощность и положение анцапфы</t>
  </si>
  <si>
    <t>Допустимая нагрузка, А</t>
  </si>
  <si>
    <t>Нагрузка, А</t>
  </si>
  <si>
    <t>А</t>
  </si>
  <si>
    <t>В</t>
  </si>
  <si>
    <t>С</t>
  </si>
  <si>
    <t>Диспетчерское наименование РТП, ТП</t>
  </si>
  <si>
    <t>Местонахождение РТП, ТП</t>
  </si>
  <si>
    <t>Сведения о замерах нагрузок на трансформаторах ООО "ЦЭК"</t>
  </si>
  <si>
    <t>УТВЕРЖДАЮ</t>
  </si>
  <si>
    <t xml:space="preserve">Заместитель директора - главный инженер </t>
  </si>
  <si>
    <t>ООО "ЦЭК"</t>
  </si>
  <si>
    <t>Загруженность трансформатора, %</t>
  </si>
  <si>
    <t>ТП-3</t>
  </si>
  <si>
    <t>ТП-12</t>
  </si>
  <si>
    <t>ТП-1</t>
  </si>
  <si>
    <t xml:space="preserve">Начальник ОДС __________________________ </t>
  </si>
  <si>
    <t>РТП-230</t>
  </si>
  <si>
    <t>М.О., г. Джержинский</t>
  </si>
  <si>
    <t>Т-1, 1250 кВА, 3</t>
  </si>
  <si>
    <t>Т-1, 1600 кВА, 3</t>
  </si>
  <si>
    <t>Т-2, 1600 кВА, 3</t>
  </si>
  <si>
    <t>ТП-231</t>
  </si>
  <si>
    <t>Т-1, 1000 кВА, 3</t>
  </si>
  <si>
    <t>Т-2, 1000 кВА, 3</t>
  </si>
  <si>
    <t>ТП-232</t>
  </si>
  <si>
    <t>РТП-220</t>
  </si>
  <si>
    <t>М.О., г. Котельники</t>
  </si>
  <si>
    <t>Т-2, 1250 кВА, 3</t>
  </si>
  <si>
    <t>ТП-221</t>
  </si>
  <si>
    <t>ТП-222</t>
  </si>
  <si>
    <t>ТП-223</t>
  </si>
  <si>
    <t>ТП-224</t>
  </si>
  <si>
    <t>Т-1, 400 кВА, 3</t>
  </si>
  <si>
    <t>Т-2, 400 кВА, 3</t>
  </si>
  <si>
    <t>КТП-501</t>
  </si>
  <si>
    <t>КТП-502</t>
  </si>
  <si>
    <t>М.О., Ленинский р -н, д.Жабкино</t>
  </si>
  <si>
    <t>Т-1, 160 кВА, 3</t>
  </si>
  <si>
    <t>РТП-112</t>
  </si>
  <si>
    <t>М.О., Истринский р -н, д. Новинки</t>
  </si>
  <si>
    <t>Т-1, 630 кВА, 3</t>
  </si>
  <si>
    <t>Т-2, 630 кВА, 3</t>
  </si>
  <si>
    <t>ТП-2471</t>
  </si>
  <si>
    <t>ТП-2472</t>
  </si>
  <si>
    <t>ТП-2473</t>
  </si>
  <si>
    <t>ТП-2474</t>
  </si>
  <si>
    <t>Т-1, 250 кВА, 3</t>
  </si>
  <si>
    <t>Т-2, 250 кВА, 3</t>
  </si>
  <si>
    <t>ТП-2475</t>
  </si>
  <si>
    <t>ТП-2476</t>
  </si>
  <si>
    <t>ТП-2477</t>
  </si>
  <si>
    <t>РТП-82</t>
  </si>
  <si>
    <t>М.О., Истринский р -н, д. Веледниково</t>
  </si>
  <si>
    <t>ТП-1596</t>
  </si>
  <si>
    <t>ТП-1597</t>
  </si>
  <si>
    <t>ТП-1598</t>
  </si>
  <si>
    <t>ТП-2549</t>
  </si>
  <si>
    <t>ТП-1946</t>
  </si>
  <si>
    <t>ТП-1947</t>
  </si>
  <si>
    <t>ТП-1948</t>
  </si>
  <si>
    <t>ТП-1949</t>
  </si>
  <si>
    <t>ТП-1950</t>
  </si>
  <si>
    <t>ТП-1951</t>
  </si>
  <si>
    <t>М.О., Наро-Фоминский р-н, рп Селятино</t>
  </si>
  <si>
    <t>Т-1, 560 кВА, 3</t>
  </si>
  <si>
    <t>ТП-2</t>
  </si>
  <si>
    <t>Т-2, 560 кВА, 3</t>
  </si>
  <si>
    <t>ТП-4</t>
  </si>
  <si>
    <t>ТП-5</t>
  </si>
  <si>
    <t>ТП-6</t>
  </si>
  <si>
    <t>КТП-7</t>
  </si>
  <si>
    <t>КТП-8</t>
  </si>
  <si>
    <t>КТП-9</t>
  </si>
  <si>
    <t>КТП-11</t>
  </si>
  <si>
    <t>ТП-10</t>
  </si>
  <si>
    <t>ТП-13</t>
  </si>
  <si>
    <t>ТП-14</t>
  </si>
  <si>
    <t>ТП-15</t>
  </si>
  <si>
    <t>ТП-16</t>
  </si>
  <si>
    <t>ТП-17</t>
  </si>
  <si>
    <t>ТП-18</t>
  </si>
  <si>
    <t>ТП-19</t>
  </si>
  <si>
    <t>ТП-20</t>
  </si>
  <si>
    <t>ТП-21</t>
  </si>
  <si>
    <t>ТП-24</t>
  </si>
  <si>
    <t>ТП-23</t>
  </si>
  <si>
    <t>КТП-25</t>
  </si>
  <si>
    <t>ТП-26</t>
  </si>
  <si>
    <t>КТП-27</t>
  </si>
  <si>
    <t>КТП-28</t>
  </si>
  <si>
    <t>Т-1, 320 кВА, 3</t>
  </si>
  <si>
    <t>ТП-29</t>
  </si>
  <si>
    <t>Т-3, 1000 кВА, 3</t>
  </si>
  <si>
    <t>КТП-32</t>
  </si>
  <si>
    <t>ТП-37</t>
  </si>
  <si>
    <t>ТП-41</t>
  </si>
  <si>
    <t>ТП-6449</t>
  </si>
  <si>
    <t>М.О., Одинцовский р-он, д. Иваньево</t>
  </si>
  <si>
    <t>ТП-6450</t>
  </si>
  <si>
    <t>ТП-6451</t>
  </si>
  <si>
    <t>РТП-329</t>
  </si>
  <si>
    <t>РТП-27</t>
  </si>
  <si>
    <t>ТП-276</t>
  </si>
  <si>
    <t>ТП-277</t>
  </si>
  <si>
    <t>ТП-275</t>
  </si>
  <si>
    <t>ТП-32</t>
  </si>
  <si>
    <t>ТП-614</t>
  </si>
  <si>
    <t>ТП-634</t>
  </si>
  <si>
    <t>ТП-317</t>
  </si>
  <si>
    <t>ТП-309</t>
  </si>
  <si>
    <t>ТП-315</t>
  </si>
  <si>
    <t>ТП-316</t>
  </si>
  <si>
    <t>ТП-306</t>
  </si>
  <si>
    <t>ТП-312</t>
  </si>
  <si>
    <t>ТП-308</t>
  </si>
  <si>
    <t>РТП-310</t>
  </si>
  <si>
    <t>ТП-314</t>
  </si>
  <si>
    <t>ТП-313</t>
  </si>
  <si>
    <t>РТП-311</t>
  </si>
  <si>
    <t>ТП-301</t>
  </si>
  <si>
    <t>ТП-302</t>
  </si>
  <si>
    <t>ТП-303</t>
  </si>
  <si>
    <t>ТП-304</t>
  </si>
  <si>
    <t>ТП-305</t>
  </si>
  <si>
    <t>ТП-307</t>
  </si>
  <si>
    <t>РТП-17</t>
  </si>
  <si>
    <t>ТП-319</t>
  </si>
  <si>
    <t>ТП-318</t>
  </si>
  <si>
    <t>ТП-719</t>
  </si>
  <si>
    <t>ТП-330</t>
  </si>
  <si>
    <t>РТП-15</t>
  </si>
  <si>
    <t>ТП-2188</t>
  </si>
  <si>
    <t>ТП-2189</t>
  </si>
  <si>
    <t>М.О., Истринский р -н, с. Онуфриево ДНТ Ла- Манш</t>
  </si>
  <si>
    <t>ТП-3825</t>
  </si>
  <si>
    <t>ТП-2757</t>
  </si>
  <si>
    <t>М.О., Истринский р -н, с. Павловская Слобода ЖК Сказка</t>
  </si>
  <si>
    <t>РТП-77</t>
  </si>
  <si>
    <t>ТП-1535</t>
  </si>
  <si>
    <t>ТП-1604</t>
  </si>
  <si>
    <t>ТП-890</t>
  </si>
  <si>
    <t>ТП-877</t>
  </si>
  <si>
    <t>ТП-876</t>
  </si>
  <si>
    <t>ТП-1605</t>
  </si>
  <si>
    <t>М.О., Истринский р -н, с. Павловская Слобода КП Княжье Озеро</t>
  </si>
  <si>
    <t>КТП-705</t>
  </si>
  <si>
    <t>КТП-706</t>
  </si>
  <si>
    <t>КТП-708</t>
  </si>
  <si>
    <t>КТП-781</t>
  </si>
  <si>
    <t>КТП-1071</t>
  </si>
  <si>
    <t>КТП-1083</t>
  </si>
  <si>
    <t>КТП-1824</t>
  </si>
  <si>
    <t>г.о Клин</t>
  </si>
  <si>
    <t>г.о. Красногорск</t>
  </si>
  <si>
    <t>г.о. Солнечногорск</t>
  </si>
  <si>
    <t>РТП-902</t>
  </si>
  <si>
    <t>д. Бузланово ЖК Западный остров</t>
  </si>
  <si>
    <t>Т-3, 1600 кВА, 3</t>
  </si>
  <si>
    <t>Т-4, 1600 кВА, 3</t>
  </si>
  <si>
    <t>Т-1, 2000 кВА, 3</t>
  </si>
  <si>
    <t>Т-2, 2000 кВА, 3</t>
  </si>
  <si>
    <t>Т-1, 100 кВА, 3</t>
  </si>
  <si>
    <t>Т-2, 100 кВА, 3</t>
  </si>
  <si>
    <t>Т-2, 160 кВА, 3</t>
  </si>
  <si>
    <t>ТП-875</t>
  </si>
  <si>
    <t>Т-1, 63 кВА, 3</t>
  </si>
  <si>
    <t>Т-1, 40 кВА, 3</t>
  </si>
  <si>
    <t xml:space="preserve">Истринский район ДПК " Истринские холмы" </t>
  </si>
  <si>
    <t>Т-1, 2500 кВА, 3</t>
  </si>
  <si>
    <t>Т-2, 2500 кВА, 3</t>
  </si>
  <si>
    <t>Зимний MAX</t>
  </si>
  <si>
    <t>"10 " января 2025 г.</t>
  </si>
  <si>
    <t xml:space="preserve">________________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</si>
</sst>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/>
    <xf numFmtId="0" fontId="3" fillId="0" borderId="0" xfId="0" applyFont="1"/>
    <xf numFmtId="0" fontId="1" fillId="0" borderId="10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14" fontId="1" fillId="0" borderId="14" xfId="0" applyNumberFormat="1" applyFont="1" applyBorder="1" applyAlignment="1">
      <alignment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top" wrapText="1"/>
    </xf>
    <xf numFmtId="164" fontId="1" fillId="0" borderId="0" xfId="0" applyNumberFormat="1" applyFont="1" applyAlignment="1">
      <alignment wrapText="1"/>
    </xf>
    <xf numFmtId="0" fontId="1" fillId="0" borderId="14" xfId="0" applyFont="1" applyBorder="1" applyAlignment="1">
      <alignment wrapText="1"/>
    </xf>
    <xf numFmtId="0" fontId="1" fillId="0" borderId="6" xfId="0" applyFont="1" applyBorder="1" applyAlignment="1">
      <alignment wrapText="1"/>
    </xf>
    <xf numFmtId="164" fontId="1" fillId="0" borderId="15" xfId="0" applyNumberFormat="1" applyFont="1" applyBorder="1" applyAlignment="1">
      <alignment wrapText="1"/>
    </xf>
    <xf numFmtId="0" fontId="1" fillId="0" borderId="6" xfId="0" applyFont="1" applyBorder="1"/>
    <xf numFmtId="14" fontId="1" fillId="0" borderId="14" xfId="0" applyNumberFormat="1" applyFont="1" applyBorder="1" applyAlignment="1">
      <alignment horizontal="left" vertical="top" wrapText="1"/>
    </xf>
    <xf numFmtId="0" fontId="3" fillId="0" borderId="6" xfId="0" applyFont="1" applyBorder="1"/>
    <xf numFmtId="0" fontId="1" fillId="0" borderId="6" xfId="0" applyFont="1" applyBorder="1" applyAlignment="1">
      <alignment vertical="center"/>
    </xf>
    <xf numFmtId="0" fontId="1" fillId="0" borderId="6" xfId="0" applyFont="1" applyBorder="1" applyAlignment="1">
      <alignment horizontal="right" vertical="center"/>
    </xf>
    <xf numFmtId="14" fontId="1" fillId="0" borderId="16" xfId="0" applyNumberFormat="1" applyFont="1" applyBorder="1" applyAlignment="1">
      <alignment horizontal="center" vertical="center" wrapText="1"/>
    </xf>
    <xf numFmtId="0" fontId="1" fillId="0" borderId="14" xfId="0" applyFont="1" applyBorder="1" applyAlignment="1">
      <alignment horizontal="right" vertical="top"/>
    </xf>
    <xf numFmtId="0" fontId="1" fillId="0" borderId="6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right" vertical="top"/>
    </xf>
    <xf numFmtId="0" fontId="1" fillId="0" borderId="14" xfId="0" applyFont="1" applyBorder="1"/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14" fontId="1" fillId="0" borderId="16" xfId="0" applyNumberFormat="1" applyFont="1" applyBorder="1" applyAlignment="1">
      <alignment vertical="center" wrapText="1"/>
    </xf>
    <xf numFmtId="14" fontId="1" fillId="0" borderId="6" xfId="0" applyNumberFormat="1" applyFont="1" applyBorder="1" applyAlignment="1">
      <alignment vertical="center" wrapText="1"/>
    </xf>
    <xf numFmtId="14" fontId="1" fillId="0" borderId="0" xfId="0" applyNumberFormat="1" applyFont="1" applyAlignment="1">
      <alignment vertical="center" wrapText="1"/>
    </xf>
    <xf numFmtId="0" fontId="3" fillId="0" borderId="17" xfId="0" applyFont="1" applyBorder="1"/>
    <xf numFmtId="14" fontId="1" fillId="0" borderId="16" xfId="0" applyNumberFormat="1" applyFont="1" applyBorder="1" applyAlignment="1">
      <alignment horizontal="center" vertical="center" wrapText="1"/>
    </xf>
    <xf numFmtId="14" fontId="1" fillId="0" borderId="14" xfId="0" applyNumberFormat="1" applyFont="1" applyBorder="1" applyAlignment="1">
      <alignment horizontal="center" vertical="center" wrapText="1"/>
    </xf>
    <xf numFmtId="14" fontId="1" fillId="0" borderId="16" xfId="0" applyNumberFormat="1" applyFont="1" applyBorder="1" applyAlignment="1">
      <alignment vertical="center" wrapText="1"/>
    </xf>
    <xf numFmtId="14" fontId="1" fillId="0" borderId="14" xfId="0" applyNumberFormat="1" applyFont="1" applyBorder="1" applyAlignment="1">
      <alignment vertical="center" wrapText="1"/>
    </xf>
    <xf numFmtId="14" fontId="1" fillId="0" borderId="7" xfId="0" applyNumberFormat="1" applyFont="1" applyBorder="1" applyAlignment="1">
      <alignment vertical="center" wrapText="1"/>
    </xf>
    <xf numFmtId="0" fontId="2" fillId="0" borderId="0" xfId="0" applyFont="1" applyAlignment="1">
      <alignment horizontal="center"/>
    </xf>
    <xf numFmtId="0" fontId="1" fillId="0" borderId="4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11" xfId="0" applyFont="1" applyBorder="1" applyAlignment="1">
      <alignment vertical="center" wrapText="1"/>
    </xf>
    <xf numFmtId="0" fontId="3" fillId="0" borderId="0" xfId="0" applyFont="1" applyBorder="1"/>
    <xf numFmtId="14" fontId="1" fillId="0" borderId="0" xfId="0" applyNumberFormat="1" applyFont="1" applyBorder="1" applyAlignment="1">
      <alignment wrapText="1"/>
    </xf>
    <xf numFmtId="0" fontId="1" fillId="0" borderId="0" xfId="0" applyFont="1" applyBorder="1" applyAlignment="1">
      <alignment wrapText="1"/>
    </xf>
    <xf numFmtId="0" fontId="3" fillId="0" borderId="0" xfId="0" applyFont="1" applyFill="1"/>
    <xf numFmtId="0" fontId="1" fillId="0" borderId="0" xfId="0" applyFont="1" applyFill="1"/>
    <xf numFmtId="0" fontId="1" fillId="0" borderId="3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14" fontId="1" fillId="0" borderId="14" xfId="0" applyNumberFormat="1" applyFont="1" applyFill="1" applyBorder="1" applyAlignment="1">
      <alignment horizontal="center" vertical="center" wrapText="1"/>
    </xf>
    <xf numFmtId="14" fontId="1" fillId="0" borderId="6" xfId="0" applyNumberFormat="1" applyFont="1" applyFill="1" applyBorder="1" applyAlignment="1">
      <alignment horizontal="center" vertical="center" wrapText="1"/>
    </xf>
    <xf numFmtId="14" fontId="1" fillId="0" borderId="16" xfId="0" applyNumberFormat="1" applyFont="1" applyFill="1" applyBorder="1" applyAlignment="1">
      <alignment horizontal="center" vertical="center" wrapText="1"/>
    </xf>
    <xf numFmtId="14" fontId="1" fillId="0" borderId="7" xfId="0" applyNumberFormat="1" applyFont="1" applyFill="1" applyBorder="1" applyAlignment="1">
      <alignment horizontal="center" vertical="center" wrapText="1"/>
    </xf>
    <xf numFmtId="14" fontId="1" fillId="0" borderId="16" xfId="0" applyNumberFormat="1" applyFont="1" applyFill="1" applyBorder="1" applyAlignment="1">
      <alignment horizontal="center" vertical="center" wrapText="1"/>
    </xf>
    <xf numFmtId="14" fontId="1" fillId="0" borderId="14" xfId="0" applyNumberFormat="1" applyFont="1" applyFill="1" applyBorder="1" applyAlignment="1">
      <alignment horizontal="center" vertical="center" wrapText="1"/>
    </xf>
    <xf numFmtId="14" fontId="1" fillId="0" borderId="6" xfId="0" applyNumberFormat="1" applyFont="1" applyFill="1" applyBorder="1" applyAlignment="1">
      <alignment horizontal="center" vertical="center" wrapText="1"/>
    </xf>
    <xf numFmtId="14" fontId="1" fillId="0" borderId="0" xfId="0" applyNumberFormat="1" applyFont="1" applyFill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29"/>
  <sheetViews>
    <sheetView tabSelected="1" topLeftCell="A247" zoomScale="80" zoomScaleNormal="80" workbookViewId="0">
      <selection activeCell="J7" sqref="J7"/>
    </sheetView>
  </sheetViews>
  <sheetFormatPr defaultColWidth="13.5703125" defaultRowHeight="15.75" x14ac:dyDescent="0.25"/>
  <cols>
    <col min="1" max="1" width="9.7109375" style="2" customWidth="1"/>
    <col min="2" max="2" width="13.5703125" style="54"/>
    <col min="3" max="3" width="24.7109375" style="22" customWidth="1"/>
    <col min="4" max="4" width="32.42578125" style="2" customWidth="1"/>
    <col min="5" max="16384" width="13.5703125" style="2"/>
  </cols>
  <sheetData>
    <row r="1" spans="1:9" x14ac:dyDescent="0.25">
      <c r="F1" s="2" t="s">
        <v>10</v>
      </c>
    </row>
    <row r="2" spans="1:9" x14ac:dyDescent="0.25">
      <c r="F2" s="2" t="s">
        <v>11</v>
      </c>
    </row>
    <row r="3" spans="1:9" x14ac:dyDescent="0.25">
      <c r="F3" s="2" t="s">
        <v>12</v>
      </c>
    </row>
    <row r="4" spans="1:9" x14ac:dyDescent="0.25">
      <c r="F4" s="2" t="s">
        <v>174</v>
      </c>
    </row>
    <row r="5" spans="1:9" x14ac:dyDescent="0.25">
      <c r="F5" s="2" t="s">
        <v>173</v>
      </c>
    </row>
    <row r="9" spans="1:9" x14ac:dyDescent="0.25">
      <c r="A9" s="33" t="s">
        <v>9</v>
      </c>
      <c r="B9" s="33"/>
      <c r="C9" s="33"/>
      <c r="D9" s="33"/>
      <c r="E9" s="33"/>
      <c r="F9" s="33"/>
      <c r="G9" s="33"/>
      <c r="H9" s="33"/>
      <c r="I9" s="33"/>
    </row>
    <row r="10" spans="1:9" ht="16.5" thickBot="1" x14ac:dyDescent="0.3">
      <c r="A10" s="1"/>
      <c r="B10" s="55"/>
      <c r="C10" s="23"/>
      <c r="D10" s="1"/>
      <c r="E10" s="1"/>
      <c r="F10" s="1"/>
      <c r="G10" s="1"/>
      <c r="H10" s="1"/>
      <c r="I10" s="1"/>
    </row>
    <row r="11" spans="1:9" x14ac:dyDescent="0.25">
      <c r="A11" s="39" t="s">
        <v>0</v>
      </c>
      <c r="B11" s="56" t="s">
        <v>7</v>
      </c>
      <c r="C11" s="48" t="s">
        <v>8</v>
      </c>
      <c r="D11" s="38" t="s">
        <v>1</v>
      </c>
      <c r="E11" s="42" t="s">
        <v>2</v>
      </c>
      <c r="F11" s="47" t="s">
        <v>3</v>
      </c>
      <c r="G11" s="47"/>
      <c r="H11" s="47"/>
      <c r="I11" s="34" t="s">
        <v>13</v>
      </c>
    </row>
    <row r="12" spans="1:9" x14ac:dyDescent="0.25">
      <c r="A12" s="40"/>
      <c r="B12" s="57"/>
      <c r="C12" s="49"/>
      <c r="D12" s="45"/>
      <c r="E12" s="43"/>
      <c r="F12" s="37" t="s">
        <v>172</v>
      </c>
      <c r="G12" s="37"/>
      <c r="H12" s="37"/>
      <c r="I12" s="35"/>
    </row>
    <row r="13" spans="1:9" ht="30.75" customHeight="1" thickBot="1" x14ac:dyDescent="0.3">
      <c r="A13" s="41"/>
      <c r="B13" s="58"/>
      <c r="C13" s="50"/>
      <c r="D13" s="46"/>
      <c r="E13" s="44"/>
      <c r="F13" s="3" t="s">
        <v>4</v>
      </c>
      <c r="G13" s="3" t="s">
        <v>5</v>
      </c>
      <c r="H13" s="3" t="s">
        <v>6</v>
      </c>
      <c r="I13" s="36"/>
    </row>
    <row r="14" spans="1:9" x14ac:dyDescent="0.25">
      <c r="A14" s="4">
        <v>1</v>
      </c>
      <c r="B14" s="59" t="s">
        <v>18</v>
      </c>
      <c r="C14" s="32" t="s">
        <v>19</v>
      </c>
      <c r="D14" s="5" t="s">
        <v>21</v>
      </c>
      <c r="E14" s="9">
        <v>2312</v>
      </c>
      <c r="F14" s="9">
        <v>67</v>
      </c>
      <c r="G14" s="9">
        <v>103</v>
      </c>
      <c r="H14" s="9">
        <v>76</v>
      </c>
      <c r="I14" s="11">
        <f>((F14+G14+H14)/1.73)*100/E14</f>
        <v>6.1503690221413283</v>
      </c>
    </row>
    <row r="15" spans="1:9" x14ac:dyDescent="0.25">
      <c r="A15" s="4">
        <v>2</v>
      </c>
      <c r="B15" s="60"/>
      <c r="C15" s="31"/>
      <c r="D15" s="5" t="s">
        <v>22</v>
      </c>
      <c r="E15" s="9">
        <v>2312</v>
      </c>
      <c r="F15" s="10">
        <v>347</v>
      </c>
      <c r="G15" s="10">
        <v>304</v>
      </c>
      <c r="H15" s="10">
        <v>260</v>
      </c>
      <c r="I15" s="11">
        <f>((F15+G15+H15)/1.73)*100/E15</f>
        <v>22.776366581994917</v>
      </c>
    </row>
    <row r="16" spans="1:9" ht="15.75" customHeight="1" x14ac:dyDescent="0.25">
      <c r="A16" s="4">
        <v>3</v>
      </c>
      <c r="B16" s="60" t="s">
        <v>23</v>
      </c>
      <c r="C16" s="32" t="s">
        <v>19</v>
      </c>
      <c r="D16" s="5" t="s">
        <v>24</v>
      </c>
      <c r="E16" s="9">
        <v>1445</v>
      </c>
      <c r="F16" s="9">
        <v>259</v>
      </c>
      <c r="G16" s="9">
        <v>189</v>
      </c>
      <c r="H16" s="9">
        <v>204</v>
      </c>
      <c r="I16" s="11">
        <f t="shared" ref="I16:I176" si="0">((F16+G16+H16)/1.73)*100/E16</f>
        <v>26.081564893893635</v>
      </c>
    </row>
    <row r="17" spans="1:9" x14ac:dyDescent="0.25">
      <c r="A17" s="4">
        <v>4</v>
      </c>
      <c r="B17" s="60"/>
      <c r="C17" s="31"/>
      <c r="D17" s="5" t="s">
        <v>25</v>
      </c>
      <c r="E17" s="9">
        <v>1445</v>
      </c>
      <c r="F17" s="9">
        <v>193</v>
      </c>
      <c r="G17" s="9">
        <v>135</v>
      </c>
      <c r="H17" s="9">
        <v>285</v>
      </c>
      <c r="I17" s="11">
        <f t="shared" si="0"/>
        <v>24.521471288277297</v>
      </c>
    </row>
    <row r="18" spans="1:9" ht="15.75" customHeight="1" x14ac:dyDescent="0.25">
      <c r="A18" s="4">
        <v>5</v>
      </c>
      <c r="B18" s="60" t="s">
        <v>26</v>
      </c>
      <c r="C18" s="32" t="s">
        <v>19</v>
      </c>
      <c r="D18" s="5" t="s">
        <v>24</v>
      </c>
      <c r="E18" s="9">
        <v>1445</v>
      </c>
      <c r="F18" s="9">
        <v>26</v>
      </c>
      <c r="G18" s="9">
        <v>10</v>
      </c>
      <c r="H18" s="9">
        <v>11</v>
      </c>
      <c r="I18" s="11">
        <f t="shared" si="0"/>
        <v>1.8801128067684061</v>
      </c>
    </row>
    <row r="19" spans="1:9" x14ac:dyDescent="0.25">
      <c r="A19" s="4">
        <v>6</v>
      </c>
      <c r="B19" s="60"/>
      <c r="C19" s="31"/>
      <c r="D19" s="5" t="s">
        <v>25</v>
      </c>
      <c r="E19" s="9">
        <v>1445</v>
      </c>
      <c r="F19" s="10">
        <v>20</v>
      </c>
      <c r="G19" s="10">
        <v>8</v>
      </c>
      <c r="H19" s="10">
        <v>11</v>
      </c>
      <c r="I19" s="11">
        <f t="shared" si="0"/>
        <v>1.560093605616337</v>
      </c>
    </row>
    <row r="20" spans="1:9" x14ac:dyDescent="0.25">
      <c r="A20" s="4">
        <v>7</v>
      </c>
      <c r="B20" s="60" t="s">
        <v>27</v>
      </c>
      <c r="C20" s="30" t="s">
        <v>28</v>
      </c>
      <c r="D20" s="5" t="s">
        <v>20</v>
      </c>
      <c r="E20" s="9">
        <v>1806</v>
      </c>
      <c r="F20" s="9">
        <v>313</v>
      </c>
      <c r="G20" s="9">
        <v>317</v>
      </c>
      <c r="H20" s="9">
        <v>279</v>
      </c>
      <c r="I20" s="11">
        <f t="shared" si="0"/>
        <v>29.093772204405358</v>
      </c>
    </row>
    <row r="21" spans="1:9" x14ac:dyDescent="0.25">
      <c r="A21" s="4">
        <v>8</v>
      </c>
      <c r="B21" s="60"/>
      <c r="C21" s="31"/>
      <c r="D21" s="5" t="s">
        <v>29</v>
      </c>
      <c r="E21" s="9">
        <v>1806</v>
      </c>
      <c r="F21" s="10">
        <v>226</v>
      </c>
      <c r="G21" s="10">
        <v>198</v>
      </c>
      <c r="H21" s="10">
        <v>189</v>
      </c>
      <c r="I21" s="11">
        <f t="shared" si="0"/>
        <v>19.6198925866892</v>
      </c>
    </row>
    <row r="22" spans="1:9" ht="15.75" customHeight="1" x14ac:dyDescent="0.25">
      <c r="A22" s="4">
        <v>9</v>
      </c>
      <c r="B22" s="60" t="s">
        <v>30</v>
      </c>
      <c r="C22" s="30" t="s">
        <v>28</v>
      </c>
      <c r="D22" s="5" t="s">
        <v>24</v>
      </c>
      <c r="E22" s="9">
        <v>1445</v>
      </c>
      <c r="F22" s="9">
        <v>156</v>
      </c>
      <c r="G22" s="9">
        <v>114</v>
      </c>
      <c r="H22" s="9">
        <v>97</v>
      </c>
      <c r="I22" s="11">
        <f t="shared" si="0"/>
        <v>14.680880852851169</v>
      </c>
    </row>
    <row r="23" spans="1:9" x14ac:dyDescent="0.25">
      <c r="A23" s="4">
        <v>10</v>
      </c>
      <c r="B23" s="60"/>
      <c r="C23" s="31"/>
      <c r="D23" s="5" t="s">
        <v>25</v>
      </c>
      <c r="E23" s="9">
        <v>1445</v>
      </c>
      <c r="F23" s="10">
        <v>150</v>
      </c>
      <c r="G23" s="10">
        <v>132</v>
      </c>
      <c r="H23" s="10">
        <v>100</v>
      </c>
      <c r="I23" s="11">
        <f t="shared" si="0"/>
        <v>15.2809168550113</v>
      </c>
    </row>
    <row r="24" spans="1:9" ht="15.75" customHeight="1" x14ac:dyDescent="0.25">
      <c r="A24" s="4">
        <v>11</v>
      </c>
      <c r="B24" s="60" t="s">
        <v>31</v>
      </c>
      <c r="C24" s="30" t="s">
        <v>28</v>
      </c>
      <c r="D24" s="5" t="s">
        <v>24</v>
      </c>
      <c r="E24" s="9">
        <v>1445</v>
      </c>
      <c r="F24" s="9">
        <v>51</v>
      </c>
      <c r="G24" s="9">
        <v>94</v>
      </c>
      <c r="H24" s="9">
        <v>50</v>
      </c>
      <c r="I24" s="11">
        <f t="shared" si="0"/>
        <v>7.8004680280816858</v>
      </c>
    </row>
    <row r="25" spans="1:9" x14ac:dyDescent="0.25">
      <c r="A25" s="4">
        <v>12</v>
      </c>
      <c r="B25" s="60"/>
      <c r="C25" s="31"/>
      <c r="D25" s="5" t="s">
        <v>25</v>
      </c>
      <c r="E25" s="9">
        <v>1445</v>
      </c>
      <c r="F25" s="10">
        <v>157</v>
      </c>
      <c r="G25" s="10">
        <v>140</v>
      </c>
      <c r="H25" s="10">
        <v>115</v>
      </c>
      <c r="I25" s="11">
        <f t="shared" si="0"/>
        <v>16.480988859331561</v>
      </c>
    </row>
    <row r="26" spans="1:9" ht="15.75" customHeight="1" x14ac:dyDescent="0.25">
      <c r="A26" s="4">
        <v>13</v>
      </c>
      <c r="B26" s="60" t="s">
        <v>32</v>
      </c>
      <c r="C26" s="30" t="s">
        <v>28</v>
      </c>
      <c r="D26" s="5" t="s">
        <v>24</v>
      </c>
      <c r="E26" s="9">
        <v>1445</v>
      </c>
      <c r="F26" s="9">
        <v>137</v>
      </c>
      <c r="G26" s="9">
        <v>122</v>
      </c>
      <c r="H26" s="9">
        <v>104</v>
      </c>
      <c r="I26" s="11">
        <f t="shared" si="0"/>
        <v>14.520871252275137</v>
      </c>
    </row>
    <row r="27" spans="1:9" x14ac:dyDescent="0.25">
      <c r="A27" s="4">
        <v>14</v>
      </c>
      <c r="B27" s="60"/>
      <c r="C27" s="31"/>
      <c r="D27" s="5" t="s">
        <v>25</v>
      </c>
      <c r="E27" s="9">
        <v>1445</v>
      </c>
      <c r="F27" s="10">
        <v>124</v>
      </c>
      <c r="G27" s="10">
        <v>157</v>
      </c>
      <c r="H27" s="10">
        <v>137</v>
      </c>
      <c r="I27" s="11">
        <f t="shared" si="0"/>
        <v>16.721003260195612</v>
      </c>
    </row>
    <row r="28" spans="1:9" ht="15.75" customHeight="1" x14ac:dyDescent="0.25">
      <c r="A28" s="4">
        <v>15</v>
      </c>
      <c r="B28" s="60" t="s">
        <v>33</v>
      </c>
      <c r="C28" s="30" t="s">
        <v>28</v>
      </c>
      <c r="D28" s="5" t="s">
        <v>20</v>
      </c>
      <c r="E28" s="9">
        <v>1806</v>
      </c>
      <c r="F28" s="9">
        <v>125</v>
      </c>
      <c r="G28" s="9">
        <v>80</v>
      </c>
      <c r="H28" s="9">
        <v>113</v>
      </c>
      <c r="I28" s="11">
        <f t="shared" si="0"/>
        <v>10.178019319032897</v>
      </c>
    </row>
    <row r="29" spans="1:9" x14ac:dyDescent="0.25">
      <c r="A29" s="4">
        <v>16</v>
      </c>
      <c r="B29" s="60"/>
      <c r="C29" s="31"/>
      <c r="D29" s="5" t="s">
        <v>29</v>
      </c>
      <c r="E29" s="9">
        <v>1806</v>
      </c>
      <c r="F29" s="10">
        <v>329</v>
      </c>
      <c r="G29" s="10">
        <v>245</v>
      </c>
      <c r="H29" s="10">
        <v>315</v>
      </c>
      <c r="I29" s="11">
        <f t="shared" si="0"/>
        <v>28.453645203208318</v>
      </c>
    </row>
    <row r="30" spans="1:9" x14ac:dyDescent="0.25">
      <c r="A30" s="4">
        <v>17</v>
      </c>
      <c r="B30" s="61" t="s">
        <v>102</v>
      </c>
      <c r="C30" s="30" t="s">
        <v>28</v>
      </c>
      <c r="D30" s="5" t="s">
        <v>161</v>
      </c>
      <c r="E30" s="9">
        <v>2890</v>
      </c>
      <c r="F30" s="9">
        <v>265</v>
      </c>
      <c r="G30" s="9">
        <v>224</v>
      </c>
      <c r="H30" s="9">
        <v>229</v>
      </c>
      <c r="I30" s="11">
        <f t="shared" si="0"/>
        <v>14.360861651699103</v>
      </c>
    </row>
    <row r="31" spans="1:9" x14ac:dyDescent="0.25">
      <c r="A31" s="4">
        <v>18</v>
      </c>
      <c r="B31" s="62"/>
      <c r="C31" s="32"/>
      <c r="D31" s="5" t="s">
        <v>162</v>
      </c>
      <c r="E31" s="9">
        <v>2890</v>
      </c>
      <c r="F31" s="9">
        <v>155</v>
      </c>
      <c r="G31" s="9">
        <v>136</v>
      </c>
      <c r="H31" s="9">
        <v>121</v>
      </c>
      <c r="I31" s="11">
        <f t="shared" si="0"/>
        <v>8.2404944296657803</v>
      </c>
    </row>
    <row r="32" spans="1:9" x14ac:dyDescent="0.25">
      <c r="A32" s="4">
        <v>19</v>
      </c>
      <c r="B32" s="62"/>
      <c r="C32" s="32"/>
      <c r="D32" s="5" t="s">
        <v>159</v>
      </c>
      <c r="E32" s="9">
        <v>2312</v>
      </c>
      <c r="F32" s="9">
        <v>321</v>
      </c>
      <c r="G32" s="9">
        <v>263</v>
      </c>
      <c r="H32" s="9">
        <v>297</v>
      </c>
      <c r="I32" s="11">
        <f t="shared" si="0"/>
        <v>22.026321579294759</v>
      </c>
    </row>
    <row r="33" spans="1:9" x14ac:dyDescent="0.25">
      <c r="A33" s="4">
        <v>20</v>
      </c>
      <c r="B33" s="59"/>
      <c r="C33" s="31"/>
      <c r="D33" s="5" t="s">
        <v>160</v>
      </c>
      <c r="E33" s="9">
        <v>2312</v>
      </c>
      <c r="F33" s="9">
        <v>344</v>
      </c>
      <c r="G33" s="9">
        <v>270</v>
      </c>
      <c r="H33" s="9">
        <v>262</v>
      </c>
      <c r="I33" s="11">
        <f t="shared" si="0"/>
        <v>21.901314078844731</v>
      </c>
    </row>
    <row r="34" spans="1:9" x14ac:dyDescent="0.25">
      <c r="A34" s="4">
        <v>21</v>
      </c>
      <c r="B34" s="61" t="s">
        <v>103</v>
      </c>
      <c r="C34" s="30" t="s">
        <v>28</v>
      </c>
      <c r="D34" s="5" t="s">
        <v>42</v>
      </c>
      <c r="E34" s="9">
        <v>910</v>
      </c>
      <c r="F34" s="9">
        <v>213</v>
      </c>
      <c r="G34" s="9">
        <v>243</v>
      </c>
      <c r="H34" s="9">
        <v>176</v>
      </c>
      <c r="I34" s="11">
        <f t="shared" si="0"/>
        <v>40.144826271993907</v>
      </c>
    </row>
    <row r="35" spans="1:9" x14ac:dyDescent="0.25">
      <c r="A35" s="4">
        <v>22</v>
      </c>
      <c r="B35" s="59"/>
      <c r="C35" s="31"/>
      <c r="D35" s="5" t="s">
        <v>43</v>
      </c>
      <c r="E35" s="9">
        <v>910</v>
      </c>
      <c r="F35" s="9">
        <v>149</v>
      </c>
      <c r="G35" s="9">
        <v>177</v>
      </c>
      <c r="H35" s="9">
        <v>127</v>
      </c>
      <c r="I35" s="11">
        <f t="shared" si="0"/>
        <v>28.774693514577905</v>
      </c>
    </row>
    <row r="36" spans="1:9" x14ac:dyDescent="0.25">
      <c r="A36" s="4">
        <v>23</v>
      </c>
      <c r="B36" s="61" t="s">
        <v>104</v>
      </c>
      <c r="C36" s="30" t="s">
        <v>28</v>
      </c>
      <c r="D36" s="5" t="s">
        <v>42</v>
      </c>
      <c r="E36" s="9">
        <v>910</v>
      </c>
      <c r="F36" s="9">
        <v>12</v>
      </c>
      <c r="G36" s="9">
        <v>7</v>
      </c>
      <c r="H36" s="9">
        <v>7</v>
      </c>
      <c r="I36" s="11">
        <f t="shared" si="0"/>
        <v>1.6515276630883569</v>
      </c>
    </row>
    <row r="37" spans="1:9" x14ac:dyDescent="0.25">
      <c r="A37" s="4">
        <v>24</v>
      </c>
      <c r="B37" s="59"/>
      <c r="C37" s="31"/>
      <c r="D37" s="5" t="s">
        <v>43</v>
      </c>
      <c r="E37" s="9">
        <v>910</v>
      </c>
      <c r="F37" s="9">
        <v>483</v>
      </c>
      <c r="G37" s="9">
        <v>317</v>
      </c>
      <c r="H37" s="9">
        <v>338</v>
      </c>
      <c r="I37" s="11">
        <f t="shared" si="0"/>
        <v>72.286095407482676</v>
      </c>
    </row>
    <row r="38" spans="1:9" x14ac:dyDescent="0.25">
      <c r="A38" s="4">
        <v>25</v>
      </c>
      <c r="B38" s="61" t="s">
        <v>105</v>
      </c>
      <c r="C38" s="30" t="s">
        <v>28</v>
      </c>
      <c r="D38" s="5" t="s">
        <v>163</v>
      </c>
      <c r="E38" s="9">
        <v>144.5</v>
      </c>
      <c r="F38" s="9">
        <v>0</v>
      </c>
      <c r="G38" s="9">
        <v>0</v>
      </c>
      <c r="H38" s="9">
        <v>0</v>
      </c>
      <c r="I38" s="11">
        <f t="shared" si="0"/>
        <v>0</v>
      </c>
    </row>
    <row r="39" spans="1:9" x14ac:dyDescent="0.25">
      <c r="A39" s="4">
        <v>26</v>
      </c>
      <c r="B39" s="59"/>
      <c r="C39" s="31"/>
      <c r="D39" s="5" t="s">
        <v>164</v>
      </c>
      <c r="E39" s="9">
        <v>144.5</v>
      </c>
      <c r="F39" s="9">
        <v>68</v>
      </c>
      <c r="G39" s="9">
        <v>64</v>
      </c>
      <c r="H39" s="9">
        <v>110</v>
      </c>
      <c r="I39" s="11">
        <f t="shared" si="0"/>
        <v>96.805808348500904</v>
      </c>
    </row>
    <row r="40" spans="1:9" x14ac:dyDescent="0.25">
      <c r="A40" s="4">
        <v>27</v>
      </c>
      <c r="B40" s="61" t="s">
        <v>107</v>
      </c>
      <c r="C40" s="30" t="s">
        <v>28</v>
      </c>
      <c r="D40" s="5" t="s">
        <v>24</v>
      </c>
      <c r="E40" s="9">
        <v>1445</v>
      </c>
      <c r="F40" s="9">
        <v>176</v>
      </c>
      <c r="G40" s="9">
        <v>249</v>
      </c>
      <c r="H40" s="9">
        <v>183</v>
      </c>
      <c r="I40" s="11">
        <f t="shared" si="0"/>
        <v>24.32145928755725</v>
      </c>
    </row>
    <row r="41" spans="1:9" x14ac:dyDescent="0.25">
      <c r="A41" s="4">
        <v>28</v>
      </c>
      <c r="B41" s="59"/>
      <c r="C41" s="31"/>
      <c r="D41" s="5" t="s">
        <v>25</v>
      </c>
      <c r="E41" s="9">
        <v>1445</v>
      </c>
      <c r="F41" s="9">
        <v>181</v>
      </c>
      <c r="G41" s="9">
        <v>143</v>
      </c>
      <c r="H41" s="9">
        <v>106</v>
      </c>
      <c r="I41" s="11">
        <f t="shared" si="0"/>
        <v>17.201032061923716</v>
      </c>
    </row>
    <row r="42" spans="1:9" x14ac:dyDescent="0.25">
      <c r="A42" s="4">
        <v>29</v>
      </c>
      <c r="B42" s="61" t="s">
        <v>106</v>
      </c>
      <c r="C42" s="30" t="s">
        <v>28</v>
      </c>
      <c r="D42" s="5" t="s">
        <v>42</v>
      </c>
      <c r="E42" s="9">
        <v>910</v>
      </c>
      <c r="F42" s="9">
        <v>151</v>
      </c>
      <c r="G42" s="9">
        <v>117</v>
      </c>
      <c r="H42" s="9">
        <v>117</v>
      </c>
      <c r="I42" s="11">
        <f t="shared" si="0"/>
        <v>24.455313472654513</v>
      </c>
    </row>
    <row r="43" spans="1:9" x14ac:dyDescent="0.25">
      <c r="A43" s="4">
        <v>30</v>
      </c>
      <c r="B43" s="59"/>
      <c r="C43" s="31"/>
      <c r="D43" s="5" t="s">
        <v>43</v>
      </c>
      <c r="E43" s="9">
        <v>910</v>
      </c>
      <c r="F43" s="9">
        <v>273</v>
      </c>
      <c r="G43" s="9">
        <v>278</v>
      </c>
      <c r="H43" s="9">
        <v>298</v>
      </c>
      <c r="I43" s="11">
        <f t="shared" si="0"/>
        <v>53.928730229308265</v>
      </c>
    </row>
    <row r="44" spans="1:9" x14ac:dyDescent="0.25">
      <c r="A44" s="4">
        <v>31</v>
      </c>
      <c r="B44" s="61" t="s">
        <v>108</v>
      </c>
      <c r="C44" s="30" t="s">
        <v>28</v>
      </c>
      <c r="D44" s="5" t="s">
        <v>20</v>
      </c>
      <c r="E44" s="9">
        <v>1806</v>
      </c>
      <c r="F44" s="9">
        <v>127</v>
      </c>
      <c r="G44" s="9">
        <v>93</v>
      </c>
      <c r="H44" s="9">
        <v>89</v>
      </c>
      <c r="I44" s="11">
        <f t="shared" si="0"/>
        <v>9.8899621684942289</v>
      </c>
    </row>
    <row r="45" spans="1:9" x14ac:dyDescent="0.25">
      <c r="A45" s="4">
        <v>32</v>
      </c>
      <c r="B45" s="59"/>
      <c r="C45" s="31"/>
      <c r="D45" s="5" t="s">
        <v>29</v>
      </c>
      <c r="E45" s="9">
        <v>1806</v>
      </c>
      <c r="F45" s="9">
        <v>235</v>
      </c>
      <c r="G45" s="9">
        <v>207</v>
      </c>
      <c r="H45" s="9">
        <v>265</v>
      </c>
      <c r="I45" s="11">
        <f t="shared" si="0"/>
        <v>22.628489492315275</v>
      </c>
    </row>
    <row r="46" spans="1:9" x14ac:dyDescent="0.25">
      <c r="A46" s="4">
        <v>33</v>
      </c>
      <c r="B46" s="61" t="s">
        <v>109</v>
      </c>
      <c r="C46" s="30" t="s">
        <v>28</v>
      </c>
      <c r="D46" s="5" t="s">
        <v>20</v>
      </c>
      <c r="E46" s="9">
        <v>1806</v>
      </c>
      <c r="F46" s="9">
        <v>127</v>
      </c>
      <c r="G46" s="9">
        <v>93</v>
      </c>
      <c r="H46" s="9">
        <v>89</v>
      </c>
      <c r="I46" s="11">
        <f t="shared" si="0"/>
        <v>9.8899621684942289</v>
      </c>
    </row>
    <row r="47" spans="1:9" x14ac:dyDescent="0.25">
      <c r="A47" s="4">
        <v>34</v>
      </c>
      <c r="B47" s="59"/>
      <c r="C47" s="31"/>
      <c r="D47" s="5" t="s">
        <v>29</v>
      </c>
      <c r="E47" s="9">
        <v>1806</v>
      </c>
      <c r="F47" s="9">
        <v>348</v>
      </c>
      <c r="G47" s="9">
        <v>360</v>
      </c>
      <c r="H47" s="9">
        <v>430</v>
      </c>
      <c r="I47" s="11">
        <f t="shared" si="0"/>
        <v>36.423226368111429</v>
      </c>
    </row>
    <row r="48" spans="1:9" x14ac:dyDescent="0.25">
      <c r="A48" s="4">
        <v>35</v>
      </c>
      <c r="B48" s="63" t="s">
        <v>110</v>
      </c>
      <c r="C48" s="24" t="s">
        <v>28</v>
      </c>
      <c r="D48" s="5" t="s">
        <v>48</v>
      </c>
      <c r="E48" s="9">
        <v>360</v>
      </c>
      <c r="F48" s="9">
        <v>20</v>
      </c>
      <c r="G48" s="9">
        <v>28</v>
      </c>
      <c r="H48" s="9">
        <v>25</v>
      </c>
      <c r="I48" s="11">
        <f t="shared" si="0"/>
        <v>11.721258831085422</v>
      </c>
    </row>
    <row r="49" spans="1:9" x14ac:dyDescent="0.25">
      <c r="A49" s="4">
        <v>36</v>
      </c>
      <c r="B49" s="61" t="s">
        <v>111</v>
      </c>
      <c r="C49" s="30" t="s">
        <v>28</v>
      </c>
      <c r="D49" s="5" t="s">
        <v>42</v>
      </c>
      <c r="E49" s="9">
        <v>910</v>
      </c>
      <c r="F49" s="9">
        <v>79</v>
      </c>
      <c r="G49" s="9">
        <v>76</v>
      </c>
      <c r="H49" s="9">
        <v>72</v>
      </c>
      <c r="I49" s="11">
        <f t="shared" si="0"/>
        <v>14.419106904656037</v>
      </c>
    </row>
    <row r="50" spans="1:9" x14ac:dyDescent="0.25">
      <c r="A50" s="4">
        <v>37</v>
      </c>
      <c r="B50" s="59"/>
      <c r="C50" s="31"/>
      <c r="D50" s="5" t="s">
        <v>43</v>
      </c>
      <c r="E50" s="9">
        <v>910</v>
      </c>
      <c r="F50" s="9">
        <v>53</v>
      </c>
      <c r="G50" s="9">
        <v>63</v>
      </c>
      <c r="H50" s="9">
        <v>55</v>
      </c>
      <c r="I50" s="11">
        <f t="shared" si="0"/>
        <v>10.861970399542654</v>
      </c>
    </row>
    <row r="51" spans="1:9" x14ac:dyDescent="0.25">
      <c r="A51" s="4">
        <v>38</v>
      </c>
      <c r="B51" s="61" t="s">
        <v>112</v>
      </c>
      <c r="C51" s="30" t="s">
        <v>28</v>
      </c>
      <c r="D51" s="5" t="s">
        <v>48</v>
      </c>
      <c r="E51" s="9">
        <v>360</v>
      </c>
      <c r="F51" s="9">
        <v>28</v>
      </c>
      <c r="G51" s="9">
        <v>32</v>
      </c>
      <c r="H51" s="9">
        <v>31</v>
      </c>
      <c r="I51" s="11">
        <f t="shared" si="0"/>
        <v>14.611432241490046</v>
      </c>
    </row>
    <row r="52" spans="1:9" x14ac:dyDescent="0.25">
      <c r="A52" s="4">
        <v>39</v>
      </c>
      <c r="B52" s="59"/>
      <c r="C52" s="31"/>
      <c r="D52" s="5" t="s">
        <v>49</v>
      </c>
      <c r="E52" s="9">
        <v>360</v>
      </c>
      <c r="F52" s="9">
        <v>34</v>
      </c>
      <c r="G52" s="9">
        <v>26</v>
      </c>
      <c r="H52" s="9">
        <v>30</v>
      </c>
      <c r="I52" s="11">
        <f t="shared" si="0"/>
        <v>14.450867052023121</v>
      </c>
    </row>
    <row r="53" spans="1:9" x14ac:dyDescent="0.25">
      <c r="A53" s="4">
        <v>40</v>
      </c>
      <c r="B53" s="61" t="s">
        <v>113</v>
      </c>
      <c r="C53" s="30" t="s">
        <v>28</v>
      </c>
      <c r="D53" s="5" t="s">
        <v>39</v>
      </c>
      <c r="E53" s="9">
        <v>231</v>
      </c>
      <c r="F53" s="9">
        <v>35</v>
      </c>
      <c r="G53" s="9">
        <v>40</v>
      </c>
      <c r="H53" s="9">
        <v>43</v>
      </c>
      <c r="I53" s="11">
        <f t="shared" si="0"/>
        <v>29.527312764306984</v>
      </c>
    </row>
    <row r="54" spans="1:9" s="27" customFormat="1" x14ac:dyDescent="0.25">
      <c r="A54" s="4">
        <v>41</v>
      </c>
      <c r="B54" s="59"/>
      <c r="C54" s="31"/>
      <c r="D54" s="5" t="s">
        <v>165</v>
      </c>
      <c r="E54" s="9">
        <v>231</v>
      </c>
      <c r="F54" s="9">
        <v>40</v>
      </c>
      <c r="G54" s="9">
        <v>44</v>
      </c>
      <c r="H54" s="9">
        <v>41</v>
      </c>
      <c r="I54" s="11">
        <f t="shared" si="0"/>
        <v>31.278933013037062</v>
      </c>
    </row>
    <row r="55" spans="1:9" x14ac:dyDescent="0.25">
      <c r="A55" s="4">
        <v>42</v>
      </c>
      <c r="B55" s="61" t="s">
        <v>114</v>
      </c>
      <c r="C55" s="30" t="s">
        <v>28</v>
      </c>
      <c r="D55" s="5" t="s">
        <v>42</v>
      </c>
      <c r="E55" s="9">
        <v>910</v>
      </c>
      <c r="F55" s="9">
        <v>232</v>
      </c>
      <c r="G55" s="9">
        <v>254</v>
      </c>
      <c r="H55" s="9">
        <v>260</v>
      </c>
      <c r="I55" s="11">
        <f t="shared" si="0"/>
        <v>47.386139871689004</v>
      </c>
    </row>
    <row r="56" spans="1:9" x14ac:dyDescent="0.25">
      <c r="A56" s="4">
        <v>43</v>
      </c>
      <c r="B56" s="59"/>
      <c r="C56" s="31"/>
      <c r="D56" s="5" t="s">
        <v>43</v>
      </c>
      <c r="E56" s="9">
        <v>910</v>
      </c>
      <c r="F56" s="9">
        <v>293</v>
      </c>
      <c r="G56" s="9">
        <v>292</v>
      </c>
      <c r="H56" s="9">
        <v>327</v>
      </c>
      <c r="I56" s="11">
        <f t="shared" si="0"/>
        <v>57.930508797560812</v>
      </c>
    </row>
    <row r="57" spans="1:9" x14ac:dyDescent="0.25">
      <c r="A57" s="4">
        <v>44</v>
      </c>
      <c r="B57" s="61" t="s">
        <v>115</v>
      </c>
      <c r="C57" s="30" t="s">
        <v>28</v>
      </c>
      <c r="D57" s="5" t="s">
        <v>42</v>
      </c>
      <c r="E57" s="9">
        <v>910</v>
      </c>
      <c r="F57" s="9">
        <v>166</v>
      </c>
      <c r="G57" s="9">
        <v>167</v>
      </c>
      <c r="H57" s="9">
        <v>165</v>
      </c>
      <c r="I57" s="11">
        <f t="shared" si="0"/>
        <v>31.633106777615449</v>
      </c>
    </row>
    <row r="58" spans="1:9" x14ac:dyDescent="0.25">
      <c r="A58" s="4">
        <v>45</v>
      </c>
      <c r="B58" s="59"/>
      <c r="C58" s="31"/>
      <c r="D58" s="5" t="s">
        <v>43</v>
      </c>
      <c r="E58" s="9">
        <v>910</v>
      </c>
      <c r="F58" s="9">
        <v>213</v>
      </c>
      <c r="G58" s="9">
        <v>213</v>
      </c>
      <c r="H58" s="9">
        <v>225</v>
      </c>
      <c r="I58" s="11">
        <f t="shared" si="0"/>
        <v>41.351711871943088</v>
      </c>
    </row>
    <row r="59" spans="1:9" x14ac:dyDescent="0.25">
      <c r="A59" s="4">
        <v>46</v>
      </c>
      <c r="B59" s="61" t="s">
        <v>116</v>
      </c>
      <c r="C59" s="30" t="s">
        <v>28</v>
      </c>
      <c r="D59" s="5" t="s">
        <v>42</v>
      </c>
      <c r="E59" s="9">
        <v>910</v>
      </c>
      <c r="F59" s="9">
        <v>81</v>
      </c>
      <c r="G59" s="9">
        <v>94</v>
      </c>
      <c r="H59" s="9">
        <v>97</v>
      </c>
      <c r="I59" s="11">
        <f t="shared" si="0"/>
        <v>17.277520167693577</v>
      </c>
    </row>
    <row r="60" spans="1:9" x14ac:dyDescent="0.25">
      <c r="A60" s="4">
        <v>47</v>
      </c>
      <c r="B60" s="59"/>
      <c r="C60" s="31"/>
      <c r="D60" s="5" t="s">
        <v>43</v>
      </c>
      <c r="E60" s="9">
        <v>910</v>
      </c>
      <c r="F60" s="9">
        <v>491</v>
      </c>
      <c r="G60" s="9">
        <v>508</v>
      </c>
      <c r="H60" s="9">
        <v>517</v>
      </c>
      <c r="I60" s="11">
        <f t="shared" si="0"/>
        <v>96.29676681699803</v>
      </c>
    </row>
    <row r="61" spans="1:9" x14ac:dyDescent="0.25">
      <c r="A61" s="4">
        <v>48</v>
      </c>
      <c r="B61" s="61" t="s">
        <v>117</v>
      </c>
      <c r="C61" s="30" t="s">
        <v>28</v>
      </c>
      <c r="D61" s="5" t="s">
        <v>24</v>
      </c>
      <c r="E61" s="9">
        <v>1445</v>
      </c>
      <c r="F61" s="9">
        <v>140</v>
      </c>
      <c r="G61" s="9">
        <v>121</v>
      </c>
      <c r="H61" s="9">
        <v>123</v>
      </c>
      <c r="I61" s="11">
        <f t="shared" si="0"/>
        <v>15.360921655299316</v>
      </c>
    </row>
    <row r="62" spans="1:9" x14ac:dyDescent="0.25">
      <c r="A62" s="4">
        <v>49</v>
      </c>
      <c r="B62" s="59"/>
      <c r="C62" s="31"/>
      <c r="D62" s="5" t="s">
        <v>25</v>
      </c>
      <c r="E62" s="9">
        <v>1445</v>
      </c>
      <c r="F62" s="9">
        <v>56</v>
      </c>
      <c r="G62" s="9">
        <v>60</v>
      </c>
      <c r="H62" s="9">
        <v>38</v>
      </c>
      <c r="I62" s="11">
        <f t="shared" si="0"/>
        <v>6.1603696221773312</v>
      </c>
    </row>
    <row r="63" spans="1:9" x14ac:dyDescent="0.25">
      <c r="A63" s="4">
        <v>50</v>
      </c>
      <c r="B63" s="61" t="s">
        <v>118</v>
      </c>
      <c r="C63" s="30" t="s">
        <v>28</v>
      </c>
      <c r="D63" s="5" t="s">
        <v>24</v>
      </c>
      <c r="E63" s="9">
        <v>1445</v>
      </c>
      <c r="F63" s="9">
        <v>252</v>
      </c>
      <c r="G63" s="9">
        <v>266</v>
      </c>
      <c r="H63" s="9">
        <v>258</v>
      </c>
      <c r="I63" s="11">
        <f t="shared" si="0"/>
        <v>31.041862511750708</v>
      </c>
    </row>
    <row r="64" spans="1:9" x14ac:dyDescent="0.25">
      <c r="A64" s="4">
        <v>51</v>
      </c>
      <c r="B64" s="59"/>
      <c r="C64" s="31"/>
      <c r="D64" s="5" t="s">
        <v>25</v>
      </c>
      <c r="E64" s="9">
        <v>1445</v>
      </c>
      <c r="F64" s="9">
        <v>161</v>
      </c>
      <c r="G64" s="9">
        <v>180</v>
      </c>
      <c r="H64" s="9">
        <v>226</v>
      </c>
      <c r="I64" s="11">
        <f t="shared" si="0"/>
        <v>22.6813608816529</v>
      </c>
    </row>
    <row r="65" spans="1:9" x14ac:dyDescent="0.25">
      <c r="A65" s="4">
        <v>52</v>
      </c>
      <c r="B65" s="61" t="s">
        <v>119</v>
      </c>
      <c r="C65" s="30" t="s">
        <v>28</v>
      </c>
      <c r="D65" s="5" t="s">
        <v>48</v>
      </c>
      <c r="E65" s="9">
        <v>360</v>
      </c>
      <c r="F65" s="9">
        <v>31</v>
      </c>
      <c r="G65" s="9">
        <v>28</v>
      </c>
      <c r="H65" s="9">
        <v>38</v>
      </c>
      <c r="I65" s="11">
        <f t="shared" si="0"/>
        <v>15.574823378291589</v>
      </c>
    </row>
    <row r="66" spans="1:9" x14ac:dyDescent="0.25">
      <c r="A66" s="4">
        <v>53</v>
      </c>
      <c r="B66" s="59"/>
      <c r="C66" s="31"/>
      <c r="D66" s="5" t="s">
        <v>49</v>
      </c>
      <c r="E66" s="9">
        <v>360</v>
      </c>
      <c r="F66" s="9">
        <v>51</v>
      </c>
      <c r="G66" s="9">
        <v>65</v>
      </c>
      <c r="H66" s="9">
        <v>57</v>
      </c>
      <c r="I66" s="11">
        <f t="shared" si="0"/>
        <v>27.777777777777779</v>
      </c>
    </row>
    <row r="67" spans="1:9" x14ac:dyDescent="0.25">
      <c r="A67" s="4">
        <v>54</v>
      </c>
      <c r="B67" s="61" t="s">
        <v>120</v>
      </c>
      <c r="C67" s="30" t="s">
        <v>28</v>
      </c>
      <c r="D67" s="5" t="s">
        <v>24</v>
      </c>
      <c r="E67" s="9">
        <v>1445</v>
      </c>
      <c r="F67" s="9">
        <v>0</v>
      </c>
      <c r="G67" s="9">
        <v>0</v>
      </c>
      <c r="H67" s="9">
        <v>0</v>
      </c>
      <c r="I67" s="11">
        <f t="shared" si="0"/>
        <v>0</v>
      </c>
    </row>
    <row r="68" spans="1:9" x14ac:dyDescent="0.25">
      <c r="A68" s="4">
        <v>55</v>
      </c>
      <c r="B68" s="59"/>
      <c r="C68" s="31"/>
      <c r="D68" s="5" t="s">
        <v>25</v>
      </c>
      <c r="E68" s="9">
        <v>1445</v>
      </c>
      <c r="F68" s="9">
        <v>32</v>
      </c>
      <c r="G68" s="9">
        <v>34</v>
      </c>
      <c r="H68" s="9">
        <v>36</v>
      </c>
      <c r="I68" s="11">
        <f t="shared" si="0"/>
        <v>4.0802448146888812</v>
      </c>
    </row>
    <row r="69" spans="1:9" x14ac:dyDescent="0.25">
      <c r="A69" s="4">
        <v>56</v>
      </c>
      <c r="B69" s="61" t="s">
        <v>121</v>
      </c>
      <c r="C69" s="30" t="s">
        <v>28</v>
      </c>
      <c r="D69" s="5" t="s">
        <v>20</v>
      </c>
      <c r="E69" s="9">
        <v>1806</v>
      </c>
      <c r="F69" s="9">
        <v>262</v>
      </c>
      <c r="G69" s="9">
        <v>294</v>
      </c>
      <c r="H69" s="9">
        <v>258</v>
      </c>
      <c r="I69" s="11">
        <f t="shared" si="0"/>
        <v>26.053168948719424</v>
      </c>
    </row>
    <row r="70" spans="1:9" x14ac:dyDescent="0.25">
      <c r="A70" s="4">
        <v>57</v>
      </c>
      <c r="B70" s="59"/>
      <c r="C70" s="31"/>
      <c r="D70" s="5" t="s">
        <v>29</v>
      </c>
      <c r="E70" s="9">
        <v>1806</v>
      </c>
      <c r="F70" s="9">
        <v>144</v>
      </c>
      <c r="G70" s="9">
        <v>150</v>
      </c>
      <c r="H70" s="9">
        <v>115</v>
      </c>
      <c r="I70" s="11">
        <f t="shared" si="0"/>
        <v>13.090597174479417</v>
      </c>
    </row>
    <row r="71" spans="1:9" x14ac:dyDescent="0.25">
      <c r="A71" s="4">
        <v>58</v>
      </c>
      <c r="B71" s="61" t="s">
        <v>122</v>
      </c>
      <c r="C71" s="30" t="s">
        <v>28</v>
      </c>
      <c r="D71" s="5" t="s">
        <v>20</v>
      </c>
      <c r="E71" s="9">
        <v>1806</v>
      </c>
      <c r="F71" s="9">
        <v>218</v>
      </c>
      <c r="G71" s="9">
        <v>207</v>
      </c>
      <c r="H71" s="9">
        <v>256</v>
      </c>
      <c r="I71" s="11">
        <f t="shared" si="0"/>
        <v>21.796324390759125</v>
      </c>
    </row>
    <row r="72" spans="1:9" x14ac:dyDescent="0.25">
      <c r="A72" s="4">
        <v>59</v>
      </c>
      <c r="B72" s="59"/>
      <c r="C72" s="31"/>
      <c r="D72" s="5" t="s">
        <v>29</v>
      </c>
      <c r="E72" s="9">
        <v>1806</v>
      </c>
      <c r="F72" s="9">
        <v>131</v>
      </c>
      <c r="G72" s="9">
        <v>135</v>
      </c>
      <c r="H72" s="9">
        <v>120</v>
      </c>
      <c r="I72" s="11">
        <f t="shared" si="0"/>
        <v>12.354451123102823</v>
      </c>
    </row>
    <row r="73" spans="1:9" x14ac:dyDescent="0.25">
      <c r="A73" s="4">
        <v>60</v>
      </c>
      <c r="B73" s="61" t="s">
        <v>123</v>
      </c>
      <c r="C73" s="30" t="s">
        <v>28</v>
      </c>
      <c r="D73" s="5" t="s">
        <v>20</v>
      </c>
      <c r="E73" s="9">
        <v>1806</v>
      </c>
      <c r="F73" s="9">
        <v>240</v>
      </c>
      <c r="G73" s="9">
        <v>203</v>
      </c>
      <c r="H73" s="9">
        <v>173</v>
      </c>
      <c r="I73" s="11">
        <f t="shared" si="0"/>
        <v>19.715911636868757</v>
      </c>
    </row>
    <row r="74" spans="1:9" x14ac:dyDescent="0.25">
      <c r="A74" s="4">
        <v>61</v>
      </c>
      <c r="B74" s="59"/>
      <c r="C74" s="31"/>
      <c r="D74" s="5" t="s">
        <v>29</v>
      </c>
      <c r="E74" s="9">
        <v>1806</v>
      </c>
      <c r="F74" s="9">
        <v>196</v>
      </c>
      <c r="G74" s="9">
        <v>177</v>
      </c>
      <c r="H74" s="9">
        <v>164</v>
      </c>
      <c r="I74" s="11">
        <f t="shared" si="0"/>
        <v>17.187409982140458</v>
      </c>
    </row>
    <row r="75" spans="1:9" x14ac:dyDescent="0.25">
      <c r="A75" s="4">
        <v>62</v>
      </c>
      <c r="B75" s="61" t="s">
        <v>124</v>
      </c>
      <c r="C75" s="30" t="s">
        <v>28</v>
      </c>
      <c r="D75" s="5" t="s">
        <v>24</v>
      </c>
      <c r="E75" s="9">
        <v>1445</v>
      </c>
      <c r="F75" s="9">
        <v>0</v>
      </c>
      <c r="G75" s="9">
        <v>0</v>
      </c>
      <c r="H75" s="9">
        <v>0</v>
      </c>
      <c r="I75" s="11">
        <f t="shared" si="0"/>
        <v>0</v>
      </c>
    </row>
    <row r="76" spans="1:9" x14ac:dyDescent="0.25">
      <c r="A76" s="4">
        <v>63</v>
      </c>
      <c r="B76" s="59"/>
      <c r="C76" s="31"/>
      <c r="D76" s="5" t="s">
        <v>25</v>
      </c>
      <c r="E76" s="9">
        <v>1445</v>
      </c>
      <c r="F76" s="9">
        <v>0</v>
      </c>
      <c r="G76" s="9">
        <v>0</v>
      </c>
      <c r="H76" s="9">
        <v>0</v>
      </c>
      <c r="I76" s="11">
        <f t="shared" si="0"/>
        <v>0</v>
      </c>
    </row>
    <row r="77" spans="1:9" x14ac:dyDescent="0.25">
      <c r="A77" s="4">
        <v>64</v>
      </c>
      <c r="B77" s="61" t="s">
        <v>125</v>
      </c>
      <c r="C77" s="30" t="s">
        <v>28</v>
      </c>
      <c r="D77" s="5" t="s">
        <v>48</v>
      </c>
      <c r="E77" s="9">
        <v>360</v>
      </c>
      <c r="F77" s="9">
        <v>0</v>
      </c>
      <c r="G77" s="9">
        <v>0</v>
      </c>
      <c r="H77" s="9">
        <v>0</v>
      </c>
      <c r="I77" s="11">
        <f t="shared" si="0"/>
        <v>0</v>
      </c>
    </row>
    <row r="78" spans="1:9" x14ac:dyDescent="0.25">
      <c r="A78" s="4">
        <v>65</v>
      </c>
      <c r="B78" s="59"/>
      <c r="C78" s="31"/>
      <c r="D78" s="5" t="s">
        <v>49</v>
      </c>
      <c r="E78" s="9">
        <v>360</v>
      </c>
      <c r="F78" s="9">
        <v>72</v>
      </c>
      <c r="G78" s="9">
        <v>70</v>
      </c>
      <c r="H78" s="9">
        <v>70</v>
      </c>
      <c r="I78" s="11">
        <f t="shared" si="0"/>
        <v>34.039820166987802</v>
      </c>
    </row>
    <row r="79" spans="1:9" x14ac:dyDescent="0.25">
      <c r="A79" s="4">
        <v>66</v>
      </c>
      <c r="B79" s="61" t="s">
        <v>126</v>
      </c>
      <c r="C79" s="30" t="s">
        <v>28</v>
      </c>
      <c r="D79" s="5" t="s">
        <v>24</v>
      </c>
      <c r="E79" s="9">
        <v>1445</v>
      </c>
      <c r="F79" s="9">
        <v>663</v>
      </c>
      <c r="G79" s="9">
        <v>669</v>
      </c>
      <c r="H79" s="9">
        <v>554</v>
      </c>
      <c r="I79" s="11">
        <f t="shared" si="0"/>
        <v>75.4445266716003</v>
      </c>
    </row>
    <row r="80" spans="1:9" x14ac:dyDescent="0.25">
      <c r="A80" s="4">
        <v>67</v>
      </c>
      <c r="B80" s="59"/>
      <c r="C80" s="31"/>
      <c r="D80" s="5" t="s">
        <v>25</v>
      </c>
      <c r="E80" s="9">
        <v>1445</v>
      </c>
      <c r="F80" s="9">
        <v>260</v>
      </c>
      <c r="G80" s="9">
        <v>271</v>
      </c>
      <c r="H80" s="9">
        <v>227</v>
      </c>
      <c r="I80" s="11">
        <f t="shared" si="0"/>
        <v>30.321819309158549</v>
      </c>
    </row>
    <row r="81" spans="1:15" x14ac:dyDescent="0.25">
      <c r="A81" s="4">
        <v>68</v>
      </c>
      <c r="B81" s="61" t="s">
        <v>127</v>
      </c>
      <c r="C81" s="30" t="s">
        <v>28</v>
      </c>
      <c r="D81" s="5" t="s">
        <v>34</v>
      </c>
      <c r="E81" s="9">
        <v>580</v>
      </c>
      <c r="F81" s="9">
        <v>249</v>
      </c>
      <c r="G81" s="9">
        <v>268</v>
      </c>
      <c r="H81" s="9">
        <v>289</v>
      </c>
      <c r="I81" s="11">
        <f t="shared" si="0"/>
        <v>80.326888578831969</v>
      </c>
    </row>
    <row r="82" spans="1:15" x14ac:dyDescent="0.25">
      <c r="A82" s="4">
        <v>69</v>
      </c>
      <c r="B82" s="59"/>
      <c r="C82" s="31"/>
      <c r="D82" s="5" t="s">
        <v>35</v>
      </c>
      <c r="E82" s="9">
        <v>580</v>
      </c>
      <c r="F82" s="9">
        <v>19</v>
      </c>
      <c r="G82" s="9">
        <v>22</v>
      </c>
      <c r="H82" s="9">
        <v>49</v>
      </c>
      <c r="I82" s="11">
        <f t="shared" si="0"/>
        <v>8.9695036874626268</v>
      </c>
    </row>
    <row r="83" spans="1:15" x14ac:dyDescent="0.25">
      <c r="A83" s="4">
        <v>70</v>
      </c>
      <c r="B83" s="61" t="s">
        <v>128</v>
      </c>
      <c r="C83" s="30" t="s">
        <v>28</v>
      </c>
      <c r="D83" s="5" t="s">
        <v>42</v>
      </c>
      <c r="E83" s="9">
        <v>910</v>
      </c>
      <c r="F83" s="9">
        <v>120</v>
      </c>
      <c r="G83" s="9">
        <v>94</v>
      </c>
      <c r="H83" s="9">
        <v>110</v>
      </c>
      <c r="I83" s="11">
        <f t="shared" si="0"/>
        <v>20.580575493870292</v>
      </c>
      <c r="L83" s="51"/>
      <c r="M83" s="51"/>
      <c r="N83" s="51"/>
      <c r="O83" s="51"/>
    </row>
    <row r="84" spans="1:15" x14ac:dyDescent="0.25">
      <c r="A84" s="4">
        <v>71</v>
      </c>
      <c r="B84" s="59"/>
      <c r="C84" s="31"/>
      <c r="D84" s="5" t="s">
        <v>43</v>
      </c>
      <c r="E84" s="9">
        <v>910</v>
      </c>
      <c r="F84" s="9">
        <v>66</v>
      </c>
      <c r="G84" s="9">
        <v>72</v>
      </c>
      <c r="H84" s="9">
        <v>73</v>
      </c>
      <c r="I84" s="11">
        <f t="shared" si="0"/>
        <v>13.402782188909358</v>
      </c>
      <c r="L84" s="51"/>
      <c r="M84" s="51"/>
      <c r="N84" s="51"/>
      <c r="O84" s="51"/>
    </row>
    <row r="85" spans="1:15" x14ac:dyDescent="0.25">
      <c r="A85" s="4">
        <v>72</v>
      </c>
      <c r="B85" s="61" t="s">
        <v>129</v>
      </c>
      <c r="C85" s="30" t="s">
        <v>28</v>
      </c>
      <c r="D85" s="5" t="s">
        <v>20</v>
      </c>
      <c r="E85" s="9">
        <v>1806</v>
      </c>
      <c r="F85" s="9">
        <v>250</v>
      </c>
      <c r="G85" s="9">
        <v>245</v>
      </c>
      <c r="H85" s="9">
        <v>280</v>
      </c>
      <c r="I85" s="11">
        <f t="shared" si="0"/>
        <v>24.804921296385203</v>
      </c>
      <c r="L85" s="51"/>
      <c r="M85" s="51"/>
      <c r="N85" s="51"/>
      <c r="O85" s="51"/>
    </row>
    <row r="86" spans="1:15" x14ac:dyDescent="0.25">
      <c r="A86" s="4">
        <v>73</v>
      </c>
      <c r="B86" s="59"/>
      <c r="C86" s="31"/>
      <c r="D86" s="5" t="s">
        <v>29</v>
      </c>
      <c r="E86" s="9">
        <v>1806</v>
      </c>
      <c r="F86" s="9">
        <v>265</v>
      </c>
      <c r="G86" s="9">
        <v>293</v>
      </c>
      <c r="H86" s="9">
        <v>275</v>
      </c>
      <c r="I86" s="11">
        <f t="shared" si="0"/>
        <v>26.661289599856612</v>
      </c>
      <c r="L86" s="51"/>
      <c r="M86" s="51"/>
      <c r="N86" s="51"/>
      <c r="O86" s="51"/>
    </row>
    <row r="87" spans="1:15" x14ac:dyDescent="0.25">
      <c r="A87" s="4">
        <v>74</v>
      </c>
      <c r="B87" s="61" t="s">
        <v>131</v>
      </c>
      <c r="C87" s="30" t="s">
        <v>28</v>
      </c>
      <c r="D87" s="5" t="s">
        <v>21</v>
      </c>
      <c r="E87" s="9">
        <v>2312</v>
      </c>
      <c r="F87" s="9">
        <v>0</v>
      </c>
      <c r="G87" s="9">
        <v>0</v>
      </c>
      <c r="H87" s="9">
        <v>0</v>
      </c>
      <c r="I87" s="11">
        <f t="shared" si="0"/>
        <v>0</v>
      </c>
      <c r="L87" s="51"/>
      <c r="M87" s="52"/>
      <c r="N87" s="53"/>
      <c r="O87" s="51"/>
    </row>
    <row r="88" spans="1:15" x14ac:dyDescent="0.25">
      <c r="A88" s="4">
        <v>75</v>
      </c>
      <c r="B88" s="62"/>
      <c r="C88" s="32"/>
      <c r="D88" s="5" t="s">
        <v>22</v>
      </c>
      <c r="E88" s="9">
        <v>2312</v>
      </c>
      <c r="F88" s="9">
        <v>0</v>
      </c>
      <c r="G88" s="9">
        <v>0</v>
      </c>
      <c r="H88" s="9">
        <v>0</v>
      </c>
      <c r="I88" s="11">
        <f>((F88+G88+H88)/1.73)*100/E88</f>
        <v>0</v>
      </c>
      <c r="L88" s="51"/>
      <c r="M88" s="52"/>
      <c r="N88" s="53"/>
      <c r="O88" s="51"/>
    </row>
    <row r="89" spans="1:15" x14ac:dyDescent="0.25">
      <c r="A89" s="4">
        <v>76</v>
      </c>
      <c r="B89" s="62"/>
      <c r="C89" s="32"/>
      <c r="D89" s="5" t="s">
        <v>159</v>
      </c>
      <c r="E89" s="9">
        <v>2312</v>
      </c>
      <c r="F89" s="9">
        <v>352</v>
      </c>
      <c r="G89" s="9">
        <v>360</v>
      </c>
      <c r="H89" s="9">
        <v>430</v>
      </c>
      <c r="I89" s="11">
        <f>((F89+G89+H89)/1.73)*100/E89</f>
        <v>28.551713102786167</v>
      </c>
      <c r="L89" s="51"/>
      <c r="M89" s="52"/>
      <c r="N89" s="53"/>
      <c r="O89" s="51"/>
    </row>
    <row r="90" spans="1:15" x14ac:dyDescent="0.25">
      <c r="A90" s="4">
        <v>77</v>
      </c>
      <c r="B90" s="59"/>
      <c r="C90" s="31"/>
      <c r="D90" s="5" t="s">
        <v>160</v>
      </c>
      <c r="E90" s="9">
        <v>2312</v>
      </c>
      <c r="F90" s="9">
        <v>0</v>
      </c>
      <c r="G90" s="9">
        <v>0</v>
      </c>
      <c r="H90" s="9">
        <v>0</v>
      </c>
      <c r="I90" s="11">
        <f t="shared" si="0"/>
        <v>0</v>
      </c>
      <c r="L90" s="51"/>
      <c r="M90" s="52"/>
      <c r="N90" s="53"/>
      <c r="O90" s="51"/>
    </row>
    <row r="91" spans="1:15" ht="15.75" customHeight="1" x14ac:dyDescent="0.25">
      <c r="A91" s="4">
        <v>78</v>
      </c>
      <c r="B91" s="61" t="s">
        <v>130</v>
      </c>
      <c r="C91" s="30" t="s">
        <v>28</v>
      </c>
      <c r="D91" s="5" t="s">
        <v>24</v>
      </c>
      <c r="E91" s="9">
        <v>1445</v>
      </c>
      <c r="F91" s="9">
        <v>200</v>
      </c>
      <c r="G91" s="9">
        <v>220</v>
      </c>
      <c r="H91" s="9">
        <v>194</v>
      </c>
      <c r="I91" s="11">
        <f t="shared" si="0"/>
        <v>24.561473688421305</v>
      </c>
      <c r="L91" s="51"/>
      <c r="M91" s="52"/>
      <c r="N91" s="53"/>
      <c r="O91" s="51"/>
    </row>
    <row r="92" spans="1:15" x14ac:dyDescent="0.25">
      <c r="A92" s="4">
        <v>79</v>
      </c>
      <c r="B92" s="59"/>
      <c r="C92" s="31"/>
      <c r="D92" s="5" t="s">
        <v>25</v>
      </c>
      <c r="E92" s="9">
        <v>1445</v>
      </c>
      <c r="F92" s="10">
        <v>15</v>
      </c>
      <c r="G92" s="10">
        <v>21</v>
      </c>
      <c r="H92" s="10">
        <v>18</v>
      </c>
      <c r="I92" s="11">
        <f t="shared" si="0"/>
        <v>2.1601296077764665</v>
      </c>
      <c r="L92" s="51"/>
      <c r="M92" s="52"/>
      <c r="N92" s="53"/>
      <c r="O92" s="51"/>
    </row>
    <row r="93" spans="1:15" ht="15.75" customHeight="1" x14ac:dyDescent="0.25">
      <c r="A93" s="4">
        <v>80</v>
      </c>
      <c r="B93" s="63" t="s">
        <v>36</v>
      </c>
      <c r="C93" s="30" t="s">
        <v>38</v>
      </c>
      <c r="D93" s="5" t="s">
        <v>39</v>
      </c>
      <c r="E93" s="9">
        <v>231</v>
      </c>
      <c r="F93" s="9">
        <v>12</v>
      </c>
      <c r="G93" s="9">
        <v>3</v>
      </c>
      <c r="H93" s="9">
        <v>12</v>
      </c>
      <c r="I93" s="11">
        <f t="shared" si="0"/>
        <v>6.7562495308160049</v>
      </c>
      <c r="L93" s="51"/>
      <c r="M93" s="51"/>
      <c r="N93" s="51"/>
      <c r="O93" s="51"/>
    </row>
    <row r="94" spans="1:15" ht="15.75" customHeight="1" x14ac:dyDescent="0.25">
      <c r="A94" s="4">
        <v>81</v>
      </c>
      <c r="B94" s="63" t="s">
        <v>37</v>
      </c>
      <c r="C94" s="31"/>
      <c r="D94" s="5" t="s">
        <v>39</v>
      </c>
      <c r="E94" s="10">
        <v>231</v>
      </c>
      <c r="F94" s="9">
        <v>46</v>
      </c>
      <c r="G94" s="9">
        <v>18</v>
      </c>
      <c r="H94" s="9">
        <v>15</v>
      </c>
      <c r="I94" s="11">
        <f t="shared" si="0"/>
        <v>19.768285664239421</v>
      </c>
      <c r="L94" s="51"/>
      <c r="M94" s="51"/>
      <c r="N94" s="51"/>
      <c r="O94" s="51"/>
    </row>
    <row r="95" spans="1:15" ht="29.25" customHeight="1" x14ac:dyDescent="0.25">
      <c r="A95" s="4">
        <v>82</v>
      </c>
      <c r="B95" s="61" t="s">
        <v>132</v>
      </c>
      <c r="C95" s="30" t="s">
        <v>135</v>
      </c>
      <c r="D95" s="5" t="s">
        <v>42</v>
      </c>
      <c r="E95" s="9">
        <v>910</v>
      </c>
      <c r="F95" s="9">
        <v>23</v>
      </c>
      <c r="G95" s="9">
        <v>9</v>
      </c>
      <c r="H95" s="9">
        <v>31</v>
      </c>
      <c r="I95" s="11">
        <f t="shared" si="0"/>
        <v>4.0017785682525568</v>
      </c>
    </row>
    <row r="96" spans="1:15" ht="31.5" customHeight="1" x14ac:dyDescent="0.25">
      <c r="A96" s="4">
        <v>83</v>
      </c>
      <c r="B96" s="59"/>
      <c r="C96" s="31"/>
      <c r="D96" s="5" t="s">
        <v>43</v>
      </c>
      <c r="E96" s="9">
        <v>910</v>
      </c>
      <c r="F96" s="9">
        <v>17</v>
      </c>
      <c r="G96" s="9">
        <v>30</v>
      </c>
      <c r="H96" s="9">
        <v>60</v>
      </c>
      <c r="I96" s="11">
        <f t="shared" si="0"/>
        <v>6.7966715365559303</v>
      </c>
    </row>
    <row r="97" spans="1:9" ht="24" customHeight="1" x14ac:dyDescent="0.25">
      <c r="A97" s="4">
        <v>84</v>
      </c>
      <c r="B97" s="61" t="s">
        <v>133</v>
      </c>
      <c r="C97" s="30" t="s">
        <v>135</v>
      </c>
      <c r="D97" s="5" t="s">
        <v>24</v>
      </c>
      <c r="E97" s="9">
        <v>1445</v>
      </c>
      <c r="F97" s="9">
        <v>70</v>
      </c>
      <c r="G97" s="9">
        <v>72</v>
      </c>
      <c r="H97" s="9">
        <v>92</v>
      </c>
      <c r="I97" s="11">
        <f t="shared" si="0"/>
        <v>9.3605616336980226</v>
      </c>
    </row>
    <row r="98" spans="1:9" ht="30.75" customHeight="1" x14ac:dyDescent="0.25">
      <c r="A98" s="4">
        <v>85</v>
      </c>
      <c r="B98" s="59"/>
      <c r="C98" s="31"/>
      <c r="D98" s="5" t="s">
        <v>25</v>
      </c>
      <c r="E98" s="9">
        <v>1445</v>
      </c>
      <c r="F98" s="9">
        <v>161</v>
      </c>
      <c r="G98" s="9">
        <v>121</v>
      </c>
      <c r="H98" s="9">
        <v>158</v>
      </c>
      <c r="I98" s="11">
        <f t="shared" si="0"/>
        <v>17.601056063363803</v>
      </c>
    </row>
    <row r="99" spans="1:9" ht="23.25" customHeight="1" x14ac:dyDescent="0.25">
      <c r="A99" s="4">
        <v>86</v>
      </c>
      <c r="B99" s="61" t="s">
        <v>134</v>
      </c>
      <c r="C99" s="30" t="s">
        <v>135</v>
      </c>
      <c r="D99" s="5" t="s">
        <v>24</v>
      </c>
      <c r="E99" s="9">
        <v>1445</v>
      </c>
      <c r="F99" s="9">
        <v>44</v>
      </c>
      <c r="G99" s="9">
        <v>54</v>
      </c>
      <c r="H99" s="9">
        <v>51</v>
      </c>
      <c r="I99" s="11">
        <f t="shared" si="0"/>
        <v>5.9603576214572866</v>
      </c>
    </row>
    <row r="100" spans="1:9" ht="26.25" customHeight="1" x14ac:dyDescent="0.25">
      <c r="A100" s="4">
        <v>87</v>
      </c>
      <c r="B100" s="59"/>
      <c r="C100" s="31"/>
      <c r="D100" s="5" t="s">
        <v>25</v>
      </c>
      <c r="E100" s="9">
        <v>1445</v>
      </c>
      <c r="F100" s="9">
        <v>163</v>
      </c>
      <c r="G100" s="9">
        <v>155</v>
      </c>
      <c r="H100" s="9">
        <v>179</v>
      </c>
      <c r="I100" s="11">
        <f t="shared" si="0"/>
        <v>19.881192871572292</v>
      </c>
    </row>
    <row r="101" spans="1:9" ht="26.25" customHeight="1" x14ac:dyDescent="0.25">
      <c r="A101" s="4">
        <v>88</v>
      </c>
      <c r="B101" s="61" t="s">
        <v>136</v>
      </c>
      <c r="C101" s="30" t="s">
        <v>138</v>
      </c>
      <c r="D101" s="5" t="s">
        <v>21</v>
      </c>
      <c r="E101" s="9">
        <v>2312</v>
      </c>
      <c r="F101" s="9">
        <v>239</v>
      </c>
      <c r="G101" s="9">
        <v>255</v>
      </c>
      <c r="H101" s="9">
        <v>269</v>
      </c>
      <c r="I101" s="11">
        <f t="shared" si="0"/>
        <v>19.07614456867412</v>
      </c>
    </row>
    <row r="102" spans="1:9" ht="26.25" customHeight="1" x14ac:dyDescent="0.25">
      <c r="A102" s="4">
        <v>89</v>
      </c>
      <c r="B102" s="59"/>
      <c r="C102" s="31"/>
      <c r="D102" s="5" t="s">
        <v>22</v>
      </c>
      <c r="E102" s="9">
        <v>2312</v>
      </c>
      <c r="F102" s="9">
        <v>246</v>
      </c>
      <c r="G102" s="9">
        <v>264</v>
      </c>
      <c r="H102" s="9">
        <v>256</v>
      </c>
      <c r="I102" s="11">
        <f t="shared" si="0"/>
        <v>19.151149068944136</v>
      </c>
    </row>
    <row r="103" spans="1:9" ht="26.25" customHeight="1" x14ac:dyDescent="0.25">
      <c r="A103" s="4">
        <v>90</v>
      </c>
      <c r="B103" s="62" t="s">
        <v>137</v>
      </c>
      <c r="C103" s="30" t="s">
        <v>138</v>
      </c>
      <c r="D103" s="5" t="s">
        <v>21</v>
      </c>
      <c r="E103" s="9">
        <v>2312</v>
      </c>
      <c r="F103" s="9">
        <v>310</v>
      </c>
      <c r="G103" s="9">
        <v>375</v>
      </c>
      <c r="H103" s="9">
        <v>331</v>
      </c>
      <c r="I103" s="11">
        <f t="shared" si="0"/>
        <v>25.401524091445488</v>
      </c>
    </row>
    <row r="104" spans="1:9" ht="26.25" customHeight="1" x14ac:dyDescent="0.25">
      <c r="A104" s="4">
        <v>91</v>
      </c>
      <c r="B104" s="59"/>
      <c r="C104" s="31"/>
      <c r="D104" s="5" t="s">
        <v>22</v>
      </c>
      <c r="E104" s="9">
        <v>2312</v>
      </c>
      <c r="F104" s="9">
        <v>305</v>
      </c>
      <c r="G104" s="9">
        <v>361</v>
      </c>
      <c r="H104" s="9">
        <v>391</v>
      </c>
      <c r="I104" s="11">
        <f t="shared" si="0"/>
        <v>26.426585595135709</v>
      </c>
    </row>
    <row r="105" spans="1:9" x14ac:dyDescent="0.25">
      <c r="A105" s="4">
        <v>92</v>
      </c>
      <c r="B105" s="61" t="s">
        <v>40</v>
      </c>
      <c r="C105" s="30" t="s">
        <v>41</v>
      </c>
      <c r="D105" s="5" t="s">
        <v>42</v>
      </c>
      <c r="E105" s="9">
        <v>909</v>
      </c>
      <c r="F105" s="9">
        <v>150</v>
      </c>
      <c r="G105" s="9">
        <v>150</v>
      </c>
      <c r="H105" s="9">
        <v>148</v>
      </c>
      <c r="I105" s="11">
        <f t="shared" si="0"/>
        <v>28.488397972745254</v>
      </c>
    </row>
    <row r="106" spans="1:9" x14ac:dyDescent="0.25">
      <c r="A106" s="4">
        <v>93</v>
      </c>
      <c r="B106" s="59"/>
      <c r="C106" s="31"/>
      <c r="D106" s="5" t="s">
        <v>43</v>
      </c>
      <c r="E106" s="9">
        <v>909</v>
      </c>
      <c r="F106" s="9">
        <v>312</v>
      </c>
      <c r="G106" s="9">
        <v>335</v>
      </c>
      <c r="H106" s="9">
        <v>329</v>
      </c>
      <c r="I106" s="11">
        <f t="shared" si="0"/>
        <v>62.064009869195012</v>
      </c>
    </row>
    <row r="107" spans="1:9" ht="15.75" customHeight="1" x14ac:dyDescent="0.25">
      <c r="A107" s="4">
        <v>94</v>
      </c>
      <c r="B107" s="60" t="s">
        <v>44</v>
      </c>
      <c r="C107" s="30" t="s">
        <v>41</v>
      </c>
      <c r="D107" s="5" t="s">
        <v>42</v>
      </c>
      <c r="E107" s="9">
        <v>909</v>
      </c>
      <c r="F107" s="9">
        <v>95</v>
      </c>
      <c r="G107" s="9">
        <v>82</v>
      </c>
      <c r="H107" s="9">
        <v>140</v>
      </c>
      <c r="I107" s="11">
        <f t="shared" si="0"/>
        <v>20.158085172679115</v>
      </c>
    </row>
    <row r="108" spans="1:9" x14ac:dyDescent="0.25">
      <c r="A108" s="4">
        <v>95</v>
      </c>
      <c r="B108" s="60"/>
      <c r="C108" s="31"/>
      <c r="D108" s="5" t="s">
        <v>43</v>
      </c>
      <c r="E108" s="9">
        <v>909</v>
      </c>
      <c r="F108" s="10">
        <v>164</v>
      </c>
      <c r="G108" s="10">
        <v>162</v>
      </c>
      <c r="H108" s="10">
        <v>153</v>
      </c>
      <c r="I108" s="11">
        <f t="shared" si="0"/>
        <v>30.459693368180751</v>
      </c>
    </row>
    <row r="109" spans="1:9" ht="15.75" customHeight="1" x14ac:dyDescent="0.25">
      <c r="A109" s="4">
        <v>96</v>
      </c>
      <c r="B109" s="60" t="s">
        <v>45</v>
      </c>
      <c r="C109" s="30" t="s">
        <v>41</v>
      </c>
      <c r="D109" s="5" t="s">
        <v>42</v>
      </c>
      <c r="E109" s="9">
        <v>909</v>
      </c>
      <c r="F109" s="9">
        <v>109</v>
      </c>
      <c r="G109" s="9">
        <v>93</v>
      </c>
      <c r="H109" s="9">
        <v>87</v>
      </c>
      <c r="I109" s="11">
        <f t="shared" si="0"/>
        <v>18.377560299382541</v>
      </c>
    </row>
    <row r="110" spans="1:9" x14ac:dyDescent="0.25">
      <c r="A110" s="4">
        <v>97</v>
      </c>
      <c r="B110" s="60"/>
      <c r="C110" s="31"/>
      <c r="D110" s="5" t="s">
        <v>43</v>
      </c>
      <c r="E110" s="9">
        <v>909</v>
      </c>
      <c r="F110" s="10">
        <v>154</v>
      </c>
      <c r="G110" s="10">
        <v>117</v>
      </c>
      <c r="H110" s="10">
        <v>157</v>
      </c>
      <c r="I110" s="11">
        <f t="shared" si="0"/>
        <v>27.216594491819126</v>
      </c>
    </row>
    <row r="111" spans="1:9" ht="15.75" customHeight="1" x14ac:dyDescent="0.25">
      <c r="A111" s="4">
        <v>98</v>
      </c>
      <c r="B111" s="60" t="s">
        <v>46</v>
      </c>
      <c r="C111" s="30" t="s">
        <v>41</v>
      </c>
      <c r="D111" s="5" t="s">
        <v>34</v>
      </c>
      <c r="E111" s="9">
        <v>577</v>
      </c>
      <c r="F111" s="9">
        <v>114</v>
      </c>
      <c r="G111" s="9">
        <v>108</v>
      </c>
      <c r="H111" s="9">
        <v>99</v>
      </c>
      <c r="I111" s="11">
        <f t="shared" si="0"/>
        <v>32.157562036044524</v>
      </c>
    </row>
    <row r="112" spans="1:9" x14ac:dyDescent="0.25">
      <c r="A112" s="4">
        <v>99</v>
      </c>
      <c r="B112" s="60"/>
      <c r="C112" s="31"/>
      <c r="D112" s="5" t="s">
        <v>35</v>
      </c>
      <c r="E112" s="9">
        <v>577</v>
      </c>
      <c r="F112" s="10">
        <v>108</v>
      </c>
      <c r="G112" s="10">
        <v>77</v>
      </c>
      <c r="H112" s="10">
        <v>136</v>
      </c>
      <c r="I112" s="11">
        <f t="shared" si="0"/>
        <v>32.157562036044524</v>
      </c>
    </row>
    <row r="113" spans="1:9" ht="15" customHeight="1" x14ac:dyDescent="0.25">
      <c r="A113" s="4">
        <v>100</v>
      </c>
      <c r="B113" s="60" t="s">
        <v>47</v>
      </c>
      <c r="C113" s="30" t="s">
        <v>41</v>
      </c>
      <c r="D113" s="5" t="s">
        <v>48</v>
      </c>
      <c r="E113" s="9">
        <v>361</v>
      </c>
      <c r="F113" s="9">
        <v>100</v>
      </c>
      <c r="G113" s="9">
        <v>92</v>
      </c>
      <c r="H113" s="9">
        <v>127</v>
      </c>
      <c r="I113" s="11">
        <f t="shared" si="0"/>
        <v>51.078410965045713</v>
      </c>
    </row>
    <row r="114" spans="1:9" x14ac:dyDescent="0.25">
      <c r="A114" s="4">
        <v>101</v>
      </c>
      <c r="B114" s="60"/>
      <c r="C114" s="31"/>
      <c r="D114" s="5" t="s">
        <v>49</v>
      </c>
      <c r="E114" s="9">
        <v>361</v>
      </c>
      <c r="F114" s="10">
        <v>34</v>
      </c>
      <c r="G114" s="10">
        <v>49</v>
      </c>
      <c r="H114" s="10">
        <v>41</v>
      </c>
      <c r="I114" s="11">
        <f t="shared" si="0"/>
        <v>19.854930908042849</v>
      </c>
    </row>
    <row r="115" spans="1:9" ht="15" customHeight="1" x14ac:dyDescent="0.25">
      <c r="A115" s="4">
        <v>102</v>
      </c>
      <c r="B115" s="60" t="s">
        <v>50</v>
      </c>
      <c r="C115" s="30" t="s">
        <v>41</v>
      </c>
      <c r="D115" s="5" t="s">
        <v>34</v>
      </c>
      <c r="E115" s="9">
        <v>577</v>
      </c>
      <c r="F115" s="9">
        <v>92</v>
      </c>
      <c r="G115" s="9">
        <v>98</v>
      </c>
      <c r="H115" s="9">
        <v>115</v>
      </c>
      <c r="I115" s="11">
        <f t="shared" si="0"/>
        <v>30.554692900291521</v>
      </c>
    </row>
    <row r="116" spans="1:9" x14ac:dyDescent="0.25">
      <c r="A116" s="4">
        <v>103</v>
      </c>
      <c r="B116" s="60"/>
      <c r="C116" s="31"/>
      <c r="D116" s="5" t="s">
        <v>35</v>
      </c>
      <c r="E116" s="9">
        <v>577</v>
      </c>
      <c r="F116" s="10">
        <v>79</v>
      </c>
      <c r="G116" s="10">
        <v>101</v>
      </c>
      <c r="H116" s="10">
        <v>110</v>
      </c>
      <c r="I116" s="11">
        <f t="shared" si="0"/>
        <v>29.05200308552309</v>
      </c>
    </row>
    <row r="117" spans="1:9" ht="15" customHeight="1" x14ac:dyDescent="0.25">
      <c r="A117" s="4">
        <v>104</v>
      </c>
      <c r="B117" s="60" t="s">
        <v>51</v>
      </c>
      <c r="C117" s="30" t="s">
        <v>41</v>
      </c>
      <c r="D117" s="5" t="s">
        <v>48</v>
      </c>
      <c r="E117" s="9">
        <v>361</v>
      </c>
      <c r="F117" s="9">
        <v>76</v>
      </c>
      <c r="G117" s="9">
        <v>84</v>
      </c>
      <c r="H117" s="9">
        <v>90</v>
      </c>
      <c r="I117" s="11">
        <f t="shared" si="0"/>
        <v>40.030102637183163</v>
      </c>
    </row>
    <row r="118" spans="1:9" x14ac:dyDescent="0.25">
      <c r="A118" s="4">
        <v>105</v>
      </c>
      <c r="B118" s="60"/>
      <c r="C118" s="31"/>
      <c r="D118" s="5" t="s">
        <v>49</v>
      </c>
      <c r="E118" s="9">
        <v>361</v>
      </c>
      <c r="F118" s="10">
        <v>60</v>
      </c>
      <c r="G118" s="10">
        <v>73</v>
      </c>
      <c r="H118" s="10">
        <v>67</v>
      </c>
      <c r="I118" s="11">
        <f t="shared" si="0"/>
        <v>32.02408210974653</v>
      </c>
    </row>
    <row r="119" spans="1:9" ht="15" customHeight="1" x14ac:dyDescent="0.25">
      <c r="A119" s="4">
        <v>106</v>
      </c>
      <c r="B119" s="60" t="s">
        <v>52</v>
      </c>
      <c r="C119" s="30" t="s">
        <v>41</v>
      </c>
      <c r="D119" s="5" t="s">
        <v>34</v>
      </c>
      <c r="E119" s="9">
        <v>577</v>
      </c>
      <c r="F119" s="9">
        <v>57</v>
      </c>
      <c r="G119" s="9">
        <v>75</v>
      </c>
      <c r="H119" s="9">
        <v>57</v>
      </c>
      <c r="I119" s="11">
        <f t="shared" si="0"/>
        <v>18.933891666082285</v>
      </c>
    </row>
    <row r="120" spans="1:9" ht="16.5" customHeight="1" x14ac:dyDescent="0.25">
      <c r="A120" s="4">
        <v>107</v>
      </c>
      <c r="B120" s="60"/>
      <c r="C120" s="31"/>
      <c r="D120" s="5" t="s">
        <v>35</v>
      </c>
      <c r="E120" s="9">
        <v>577</v>
      </c>
      <c r="F120" s="10">
        <v>97</v>
      </c>
      <c r="G120" s="10">
        <v>110</v>
      </c>
      <c r="H120" s="10">
        <v>102</v>
      </c>
      <c r="I120" s="11">
        <f t="shared" si="0"/>
        <v>30.95541018422977</v>
      </c>
    </row>
    <row r="121" spans="1:9" ht="27" customHeight="1" x14ac:dyDescent="0.25">
      <c r="A121" s="4">
        <v>108</v>
      </c>
      <c r="B121" s="61" t="s">
        <v>139</v>
      </c>
      <c r="C121" s="30" t="s">
        <v>146</v>
      </c>
      <c r="D121" s="5" t="s">
        <v>24</v>
      </c>
      <c r="E121" s="9">
        <v>1445</v>
      </c>
      <c r="F121" s="9">
        <v>222</v>
      </c>
      <c r="G121" s="9">
        <v>542</v>
      </c>
      <c r="H121" s="9">
        <v>225</v>
      </c>
      <c r="I121" s="11">
        <f t="shared" si="0"/>
        <v>39.562373742424541</v>
      </c>
    </row>
    <row r="122" spans="1:9" ht="31.5" customHeight="1" x14ac:dyDescent="0.25">
      <c r="A122" s="4">
        <v>109</v>
      </c>
      <c r="B122" s="59"/>
      <c r="C122" s="31"/>
      <c r="D122" s="5" t="s">
        <v>25</v>
      </c>
      <c r="E122" s="9">
        <v>1445</v>
      </c>
      <c r="F122" s="9">
        <v>248</v>
      </c>
      <c r="G122" s="9">
        <v>241</v>
      </c>
      <c r="H122" s="9">
        <v>265</v>
      </c>
      <c r="I122" s="11">
        <f t="shared" si="0"/>
        <v>30.161809708582517</v>
      </c>
    </row>
    <row r="123" spans="1:9" ht="24.75" customHeight="1" x14ac:dyDescent="0.25">
      <c r="A123" s="4">
        <v>110</v>
      </c>
      <c r="B123" s="61" t="s">
        <v>166</v>
      </c>
      <c r="C123" s="30" t="s">
        <v>146</v>
      </c>
      <c r="D123" s="5" t="s">
        <v>42</v>
      </c>
      <c r="E123" s="9">
        <v>909</v>
      </c>
      <c r="F123" s="9">
        <v>243</v>
      </c>
      <c r="G123" s="9">
        <v>223</v>
      </c>
      <c r="H123" s="9">
        <v>242</v>
      </c>
      <c r="I123" s="11">
        <f>((F123+G123+H123)/1.73)*100/E123</f>
        <v>45.021843224784902</v>
      </c>
    </row>
    <row r="124" spans="1:9" ht="28.5" customHeight="1" x14ac:dyDescent="0.25">
      <c r="A124" s="4">
        <v>111</v>
      </c>
      <c r="B124" s="59"/>
      <c r="C124" s="31"/>
      <c r="D124" s="5" t="s">
        <v>43</v>
      </c>
      <c r="E124" s="9">
        <v>909</v>
      </c>
      <c r="F124" s="9">
        <v>98</v>
      </c>
      <c r="G124" s="9">
        <v>78</v>
      </c>
      <c r="H124" s="9">
        <v>64</v>
      </c>
      <c r="I124" s="11">
        <f>((F124+G124+H124)/1.73)*100/E124</f>
        <v>15.261641771113528</v>
      </c>
    </row>
    <row r="125" spans="1:9" ht="26.25" customHeight="1" x14ac:dyDescent="0.25">
      <c r="A125" s="4">
        <v>112</v>
      </c>
      <c r="B125" s="61" t="s">
        <v>140</v>
      </c>
      <c r="C125" s="30" t="s">
        <v>146</v>
      </c>
      <c r="D125" s="5" t="s">
        <v>24</v>
      </c>
      <c r="E125" s="9">
        <v>1445</v>
      </c>
      <c r="F125" s="9">
        <v>466</v>
      </c>
      <c r="G125" s="9">
        <v>390</v>
      </c>
      <c r="H125" s="9">
        <v>417</v>
      </c>
      <c r="I125" s="11">
        <f t="shared" ref="I125:I145" si="1">((F125+G125+H125)/1.73)*100/E125</f>
        <v>50.923055383323003</v>
      </c>
    </row>
    <row r="126" spans="1:9" ht="28.5" customHeight="1" x14ac:dyDescent="0.25">
      <c r="A126" s="4">
        <v>113</v>
      </c>
      <c r="B126" s="59"/>
      <c r="C126" s="31"/>
      <c r="D126" s="5" t="s">
        <v>25</v>
      </c>
      <c r="E126" s="9">
        <v>1445</v>
      </c>
      <c r="F126" s="9">
        <v>638</v>
      </c>
      <c r="G126" s="9">
        <v>490</v>
      </c>
      <c r="H126" s="9">
        <v>497</v>
      </c>
      <c r="I126" s="11">
        <f t="shared" si="1"/>
        <v>65.00390023401404</v>
      </c>
    </row>
    <row r="127" spans="1:9" ht="22.5" customHeight="1" x14ac:dyDescent="0.25">
      <c r="A127" s="4">
        <v>114</v>
      </c>
      <c r="B127" s="61" t="s">
        <v>141</v>
      </c>
      <c r="C127" s="30" t="s">
        <v>146</v>
      </c>
      <c r="D127" s="5" t="s">
        <v>42</v>
      </c>
      <c r="E127" s="9">
        <v>909</v>
      </c>
      <c r="F127" s="9">
        <v>175</v>
      </c>
      <c r="G127" s="9">
        <v>153</v>
      </c>
      <c r="H127" s="9">
        <v>173</v>
      </c>
      <c r="I127" s="11">
        <f t="shared" si="1"/>
        <v>31.858677197199487</v>
      </c>
    </row>
    <row r="128" spans="1:9" ht="27.75" customHeight="1" x14ac:dyDescent="0.25">
      <c r="A128" s="4">
        <v>115</v>
      </c>
      <c r="B128" s="59"/>
      <c r="C128" s="31"/>
      <c r="D128" s="5" t="s">
        <v>43</v>
      </c>
      <c r="E128" s="9">
        <v>909</v>
      </c>
      <c r="F128" s="9">
        <v>324</v>
      </c>
      <c r="G128" s="9">
        <v>302</v>
      </c>
      <c r="H128" s="9">
        <v>300</v>
      </c>
      <c r="I128" s="11">
        <f t="shared" si="1"/>
        <v>58.884501166879694</v>
      </c>
    </row>
    <row r="129" spans="1:9" ht="24.75" customHeight="1" x14ac:dyDescent="0.25">
      <c r="A129" s="4">
        <v>116</v>
      </c>
      <c r="B129" s="61" t="s">
        <v>142</v>
      </c>
      <c r="C129" s="30" t="s">
        <v>146</v>
      </c>
      <c r="D129" s="5" t="s">
        <v>34</v>
      </c>
      <c r="E129" s="9">
        <v>577</v>
      </c>
      <c r="F129" s="9">
        <v>132</v>
      </c>
      <c r="G129" s="9">
        <v>137</v>
      </c>
      <c r="H129" s="9">
        <v>128</v>
      </c>
      <c r="I129" s="11">
        <f t="shared" si="1"/>
        <v>39.771190430871258</v>
      </c>
    </row>
    <row r="130" spans="1:9" ht="30.75" customHeight="1" x14ac:dyDescent="0.25">
      <c r="A130" s="4">
        <v>117</v>
      </c>
      <c r="B130" s="59"/>
      <c r="C130" s="31"/>
      <c r="D130" s="5" t="s">
        <v>35</v>
      </c>
      <c r="E130" s="9">
        <v>577</v>
      </c>
      <c r="F130" s="9">
        <v>142</v>
      </c>
      <c r="G130" s="9">
        <v>162</v>
      </c>
      <c r="H130" s="9">
        <v>132</v>
      </c>
      <c r="I130" s="11">
        <f t="shared" si="1"/>
        <v>43.67818394926919</v>
      </c>
    </row>
    <row r="131" spans="1:9" ht="24.75" customHeight="1" x14ac:dyDescent="0.25">
      <c r="A131" s="4">
        <v>118</v>
      </c>
      <c r="B131" s="61" t="s">
        <v>143</v>
      </c>
      <c r="C131" s="30" t="s">
        <v>146</v>
      </c>
      <c r="D131" s="5" t="s">
        <v>42</v>
      </c>
      <c r="E131" s="9">
        <v>909</v>
      </c>
      <c r="F131" s="9">
        <v>204</v>
      </c>
      <c r="G131" s="9">
        <v>292</v>
      </c>
      <c r="H131" s="9">
        <v>211</v>
      </c>
      <c r="I131" s="11">
        <f t="shared" si="1"/>
        <v>44.958253050738598</v>
      </c>
    </row>
    <row r="132" spans="1:9" ht="30" customHeight="1" x14ac:dyDescent="0.25">
      <c r="A132" s="4">
        <v>119</v>
      </c>
      <c r="B132" s="59"/>
      <c r="C132" s="31"/>
      <c r="D132" s="5" t="s">
        <v>43</v>
      </c>
      <c r="E132" s="9">
        <v>909</v>
      </c>
      <c r="F132" s="9">
        <v>140</v>
      </c>
      <c r="G132" s="9">
        <v>117</v>
      </c>
      <c r="H132" s="9">
        <v>132</v>
      </c>
      <c r="I132" s="11">
        <f t="shared" si="1"/>
        <v>24.736577704013175</v>
      </c>
    </row>
    <row r="133" spans="1:9" ht="22.5" customHeight="1" x14ac:dyDescent="0.25">
      <c r="A133" s="4">
        <v>120</v>
      </c>
      <c r="B133" s="61" t="s">
        <v>144</v>
      </c>
      <c r="C133" s="30" t="s">
        <v>146</v>
      </c>
      <c r="D133" s="5" t="s">
        <v>34</v>
      </c>
      <c r="E133" s="9">
        <v>577</v>
      </c>
      <c r="F133" s="9">
        <v>62</v>
      </c>
      <c r="G133" s="9">
        <v>113</v>
      </c>
      <c r="H133" s="9">
        <v>107</v>
      </c>
      <c r="I133" s="11">
        <f t="shared" si="1"/>
        <v>28.250568517646588</v>
      </c>
    </row>
    <row r="134" spans="1:9" ht="23.25" customHeight="1" x14ac:dyDescent="0.25">
      <c r="A134" s="4">
        <v>121</v>
      </c>
      <c r="B134" s="59"/>
      <c r="C134" s="31"/>
      <c r="D134" s="5" t="s">
        <v>35</v>
      </c>
      <c r="E134" s="9">
        <v>577</v>
      </c>
      <c r="F134" s="9">
        <v>98</v>
      </c>
      <c r="G134" s="9">
        <v>78</v>
      </c>
      <c r="H134" s="9">
        <v>64</v>
      </c>
      <c r="I134" s="11">
        <f t="shared" si="1"/>
        <v>24.043037036294969</v>
      </c>
    </row>
    <row r="135" spans="1:9" ht="25.5" customHeight="1" x14ac:dyDescent="0.25">
      <c r="A135" s="4">
        <v>122</v>
      </c>
      <c r="B135" s="61" t="s">
        <v>145</v>
      </c>
      <c r="C135" s="30" t="s">
        <v>146</v>
      </c>
      <c r="D135" s="5" t="s">
        <v>42</v>
      </c>
      <c r="E135" s="9">
        <v>909</v>
      </c>
      <c r="F135" s="9">
        <v>175</v>
      </c>
      <c r="G135" s="9">
        <v>153</v>
      </c>
      <c r="H135" s="9">
        <v>173</v>
      </c>
      <c r="I135" s="11">
        <f t="shared" si="1"/>
        <v>31.858677197199487</v>
      </c>
    </row>
    <row r="136" spans="1:9" ht="23.25" customHeight="1" x14ac:dyDescent="0.25">
      <c r="A136" s="4">
        <v>123</v>
      </c>
      <c r="B136" s="59"/>
      <c r="C136" s="31"/>
      <c r="D136" s="5" t="s">
        <v>43</v>
      </c>
      <c r="E136" s="9">
        <v>909</v>
      </c>
      <c r="F136" s="9">
        <v>324</v>
      </c>
      <c r="G136" s="9">
        <v>302</v>
      </c>
      <c r="H136" s="9">
        <v>300</v>
      </c>
      <c r="I136" s="11">
        <f t="shared" si="1"/>
        <v>58.884501166879694</v>
      </c>
    </row>
    <row r="137" spans="1:9" ht="34.5" customHeight="1" x14ac:dyDescent="0.25">
      <c r="A137" s="4">
        <v>124</v>
      </c>
      <c r="B137" s="64" t="s">
        <v>147</v>
      </c>
      <c r="C137" s="25" t="s">
        <v>169</v>
      </c>
      <c r="D137" s="5" t="s">
        <v>24</v>
      </c>
      <c r="E137" s="9">
        <v>1445</v>
      </c>
      <c r="F137" s="9">
        <v>21</v>
      </c>
      <c r="G137" s="9">
        <v>14</v>
      </c>
      <c r="H137" s="9">
        <v>23</v>
      </c>
      <c r="I137" s="11">
        <f t="shared" si="1"/>
        <v>2.3201392083525012</v>
      </c>
    </row>
    <row r="138" spans="1:9" ht="23.25" customHeight="1" x14ac:dyDescent="0.25">
      <c r="A138" s="4">
        <v>125</v>
      </c>
      <c r="B138" s="64" t="s">
        <v>148</v>
      </c>
      <c r="C138" s="25" t="s">
        <v>154</v>
      </c>
      <c r="D138" s="5" t="s">
        <v>48</v>
      </c>
      <c r="E138" s="9">
        <v>361</v>
      </c>
      <c r="F138" s="9">
        <v>24</v>
      </c>
      <c r="G138" s="9">
        <v>15</v>
      </c>
      <c r="H138" s="9">
        <v>22</v>
      </c>
      <c r="I138" s="11">
        <f t="shared" si="1"/>
        <v>9.7673450434726909</v>
      </c>
    </row>
    <row r="139" spans="1:9" ht="23.25" customHeight="1" x14ac:dyDescent="0.25">
      <c r="A139" s="4">
        <v>126</v>
      </c>
      <c r="B139" s="64" t="s">
        <v>149</v>
      </c>
      <c r="C139" s="25" t="s">
        <v>154</v>
      </c>
      <c r="D139" s="5" t="s">
        <v>48</v>
      </c>
      <c r="E139" s="9">
        <v>361</v>
      </c>
      <c r="F139" s="9">
        <v>32</v>
      </c>
      <c r="G139" s="9">
        <v>27</v>
      </c>
      <c r="H139" s="9"/>
      <c r="I139" s="11">
        <f t="shared" si="1"/>
        <v>9.4471042223752253</v>
      </c>
    </row>
    <row r="140" spans="1:9" ht="23.25" customHeight="1" x14ac:dyDescent="0.25">
      <c r="A140" s="4">
        <v>127</v>
      </c>
      <c r="B140" s="64" t="s">
        <v>150</v>
      </c>
      <c r="C140" s="25" t="s">
        <v>154</v>
      </c>
      <c r="D140" s="5" t="s">
        <v>167</v>
      </c>
      <c r="E140" s="9">
        <v>91</v>
      </c>
      <c r="F140" s="9">
        <v>21</v>
      </c>
      <c r="G140" s="9">
        <v>20</v>
      </c>
      <c r="H140" s="9">
        <v>20</v>
      </c>
      <c r="I140" s="11">
        <f t="shared" si="1"/>
        <v>38.747379787842213</v>
      </c>
    </row>
    <row r="141" spans="1:9" ht="23.25" customHeight="1" x14ac:dyDescent="0.25">
      <c r="A141" s="4">
        <v>128</v>
      </c>
      <c r="B141" s="64" t="s">
        <v>151</v>
      </c>
      <c r="C141" s="25" t="s">
        <v>155</v>
      </c>
      <c r="D141" s="5" t="s">
        <v>168</v>
      </c>
      <c r="E141" s="9">
        <v>58</v>
      </c>
      <c r="F141" s="9">
        <v>34</v>
      </c>
      <c r="G141" s="9">
        <v>30</v>
      </c>
      <c r="H141" s="9">
        <v>39</v>
      </c>
      <c r="I141" s="11">
        <f t="shared" si="1"/>
        <v>102.65098664540562</v>
      </c>
    </row>
    <row r="142" spans="1:9" ht="23.25" customHeight="1" x14ac:dyDescent="0.25">
      <c r="A142" s="4">
        <v>129</v>
      </c>
      <c r="B142" s="64" t="s">
        <v>152</v>
      </c>
      <c r="C142" s="25" t="s">
        <v>155</v>
      </c>
      <c r="D142" s="5" t="s">
        <v>163</v>
      </c>
      <c r="E142" s="9">
        <v>145</v>
      </c>
      <c r="F142" s="9">
        <v>20</v>
      </c>
      <c r="G142" s="9">
        <v>20</v>
      </c>
      <c r="H142" s="9">
        <v>16</v>
      </c>
      <c r="I142" s="11">
        <f t="shared" si="1"/>
        <v>22.324098066573654</v>
      </c>
    </row>
    <row r="143" spans="1:9" ht="23.25" customHeight="1" x14ac:dyDescent="0.25">
      <c r="A143" s="4">
        <v>130</v>
      </c>
      <c r="B143" s="64" t="s">
        <v>153</v>
      </c>
      <c r="C143" s="25" t="s">
        <v>156</v>
      </c>
      <c r="D143" s="5" t="s">
        <v>167</v>
      </c>
      <c r="E143" s="9">
        <v>91</v>
      </c>
      <c r="F143" s="9">
        <v>32</v>
      </c>
      <c r="G143" s="9">
        <v>37</v>
      </c>
      <c r="H143" s="9">
        <v>33</v>
      </c>
      <c r="I143" s="11">
        <f t="shared" si="1"/>
        <v>64.790700628850914</v>
      </c>
    </row>
    <row r="144" spans="1:9" ht="23.25" customHeight="1" x14ac:dyDescent="0.25">
      <c r="A144" s="4">
        <v>131</v>
      </c>
      <c r="B144" s="61" t="s">
        <v>157</v>
      </c>
      <c r="C144" s="28" t="s">
        <v>158</v>
      </c>
      <c r="D144" s="5" t="s">
        <v>170</v>
      </c>
      <c r="E144" s="9">
        <v>3610</v>
      </c>
      <c r="F144" s="9">
        <v>977</v>
      </c>
      <c r="G144" s="9">
        <v>940</v>
      </c>
      <c r="H144" s="9">
        <v>962</v>
      </c>
      <c r="I144" s="11">
        <f t="shared" si="1"/>
        <v>46.098666196980126</v>
      </c>
    </row>
    <row r="145" spans="1:9" ht="23.25" customHeight="1" x14ac:dyDescent="0.25">
      <c r="A145" s="4">
        <v>132</v>
      </c>
      <c r="B145" s="59"/>
      <c r="C145" s="29"/>
      <c r="D145" s="5" t="s">
        <v>171</v>
      </c>
      <c r="E145" s="9">
        <v>3610</v>
      </c>
      <c r="F145" s="9">
        <v>72</v>
      </c>
      <c r="G145" s="9">
        <v>91</v>
      </c>
      <c r="H145" s="9">
        <v>87</v>
      </c>
      <c r="I145" s="11">
        <f t="shared" si="1"/>
        <v>4.0030102637183163</v>
      </c>
    </row>
    <row r="146" spans="1:9" ht="15" customHeight="1" x14ac:dyDescent="0.25">
      <c r="A146" s="4">
        <v>133</v>
      </c>
      <c r="B146" s="60" t="s">
        <v>53</v>
      </c>
      <c r="C146" s="30" t="s">
        <v>54</v>
      </c>
      <c r="D146" s="5" t="s">
        <v>42</v>
      </c>
      <c r="E146" s="9">
        <v>909</v>
      </c>
      <c r="F146" s="9">
        <v>183</v>
      </c>
      <c r="G146" s="9">
        <v>219</v>
      </c>
      <c r="H146" s="9">
        <v>203</v>
      </c>
      <c r="I146" s="11">
        <f t="shared" si="0"/>
        <v>38.472055298015349</v>
      </c>
    </row>
    <row r="147" spans="1:9" x14ac:dyDescent="0.25">
      <c r="A147" s="4">
        <v>134</v>
      </c>
      <c r="B147" s="60"/>
      <c r="C147" s="31"/>
      <c r="D147" s="5" t="s">
        <v>43</v>
      </c>
      <c r="E147" s="9">
        <v>909</v>
      </c>
      <c r="F147" s="10">
        <v>182</v>
      </c>
      <c r="G147" s="10">
        <v>191</v>
      </c>
      <c r="H147" s="10">
        <v>207</v>
      </c>
      <c r="I147" s="11">
        <f t="shared" si="0"/>
        <v>36.882300946857697</v>
      </c>
    </row>
    <row r="148" spans="1:9" ht="15" customHeight="1" x14ac:dyDescent="0.25">
      <c r="A148" s="4">
        <v>135</v>
      </c>
      <c r="B148" s="60" t="s">
        <v>55</v>
      </c>
      <c r="C148" s="30" t="s">
        <v>54</v>
      </c>
      <c r="D148" s="5" t="s">
        <v>42</v>
      </c>
      <c r="E148" s="9">
        <v>909</v>
      </c>
      <c r="F148" s="9">
        <v>170</v>
      </c>
      <c r="G148" s="9">
        <v>214</v>
      </c>
      <c r="H148" s="9">
        <v>156</v>
      </c>
      <c r="I148" s="11">
        <f t="shared" si="0"/>
        <v>34.338693985005435</v>
      </c>
    </row>
    <row r="149" spans="1:9" x14ac:dyDescent="0.25">
      <c r="A149" s="4">
        <v>136</v>
      </c>
      <c r="B149" s="60"/>
      <c r="C149" s="31"/>
      <c r="D149" s="5" t="s">
        <v>43</v>
      </c>
      <c r="E149" s="9">
        <v>909</v>
      </c>
      <c r="F149" s="10">
        <v>209</v>
      </c>
      <c r="G149" s="10">
        <v>199</v>
      </c>
      <c r="H149" s="10">
        <v>257</v>
      </c>
      <c r="I149" s="11">
        <f t="shared" si="0"/>
        <v>42.287465740793735</v>
      </c>
    </row>
    <row r="150" spans="1:9" ht="15" customHeight="1" x14ac:dyDescent="0.25">
      <c r="A150" s="4">
        <v>137</v>
      </c>
      <c r="B150" s="60" t="s">
        <v>56</v>
      </c>
      <c r="C150" s="30" t="s">
        <v>54</v>
      </c>
      <c r="D150" s="5" t="s">
        <v>42</v>
      </c>
      <c r="E150" s="9">
        <v>909</v>
      </c>
      <c r="F150" s="9">
        <v>121</v>
      </c>
      <c r="G150" s="9">
        <v>132</v>
      </c>
      <c r="H150" s="9">
        <v>94</v>
      </c>
      <c r="I150" s="11">
        <f t="shared" si="0"/>
        <v>22.065790394068312</v>
      </c>
    </row>
    <row r="151" spans="1:9" x14ac:dyDescent="0.25">
      <c r="A151" s="4">
        <v>138</v>
      </c>
      <c r="B151" s="60"/>
      <c r="C151" s="31"/>
      <c r="D151" s="5" t="s">
        <v>43</v>
      </c>
      <c r="E151" s="9">
        <v>909</v>
      </c>
      <c r="F151" s="10">
        <v>137</v>
      </c>
      <c r="G151" s="10">
        <v>134</v>
      </c>
      <c r="H151" s="10">
        <v>148</v>
      </c>
      <c r="I151" s="11">
        <f t="shared" si="0"/>
        <v>26.644282925402365</v>
      </c>
    </row>
    <row r="152" spans="1:9" ht="15" customHeight="1" x14ac:dyDescent="0.25">
      <c r="A152" s="4">
        <v>139</v>
      </c>
      <c r="B152" s="60" t="s">
        <v>57</v>
      </c>
      <c r="C152" s="30" t="s">
        <v>54</v>
      </c>
      <c r="D152" s="5" t="s">
        <v>42</v>
      </c>
      <c r="E152" s="9">
        <v>909</v>
      </c>
      <c r="F152" s="9">
        <v>140</v>
      </c>
      <c r="G152" s="9">
        <v>154</v>
      </c>
      <c r="H152" s="9">
        <v>187</v>
      </c>
      <c r="I152" s="11">
        <f t="shared" si="0"/>
        <v>30.586873716273363</v>
      </c>
    </row>
    <row r="153" spans="1:9" x14ac:dyDescent="0.25">
      <c r="A153" s="4">
        <v>140</v>
      </c>
      <c r="B153" s="60"/>
      <c r="C153" s="31"/>
      <c r="D153" s="5" t="s">
        <v>43</v>
      </c>
      <c r="E153" s="9">
        <v>909</v>
      </c>
      <c r="F153" s="10">
        <v>194</v>
      </c>
      <c r="G153" s="10">
        <v>197</v>
      </c>
      <c r="H153" s="10">
        <v>261</v>
      </c>
      <c r="I153" s="11">
        <f t="shared" si="0"/>
        <v>41.460793478191754</v>
      </c>
    </row>
    <row r="154" spans="1:9" ht="15" customHeight="1" x14ac:dyDescent="0.25">
      <c r="A154" s="4">
        <v>141</v>
      </c>
      <c r="B154" s="65" t="s">
        <v>58</v>
      </c>
      <c r="C154" s="24" t="s">
        <v>54</v>
      </c>
      <c r="D154" s="5" t="s">
        <v>34</v>
      </c>
      <c r="E154" s="9">
        <v>577</v>
      </c>
      <c r="F154" s="9">
        <v>48</v>
      </c>
      <c r="G154" s="9">
        <v>74</v>
      </c>
      <c r="H154" s="9">
        <v>63</v>
      </c>
      <c r="I154" s="11">
        <f t="shared" si="0"/>
        <v>18.533174382144036</v>
      </c>
    </row>
    <row r="155" spans="1:9" ht="15" customHeight="1" x14ac:dyDescent="0.25">
      <c r="A155" s="4">
        <v>142</v>
      </c>
      <c r="B155" s="60" t="s">
        <v>59</v>
      </c>
      <c r="C155" s="30" t="s">
        <v>41</v>
      </c>
      <c r="D155" s="5" t="s">
        <v>42</v>
      </c>
      <c r="E155" s="9">
        <v>909</v>
      </c>
      <c r="F155" s="9">
        <v>19</v>
      </c>
      <c r="G155" s="9">
        <v>21</v>
      </c>
      <c r="H155" s="9">
        <v>20</v>
      </c>
      <c r="I155" s="11">
        <f t="shared" si="0"/>
        <v>3.8154104427783819</v>
      </c>
    </row>
    <row r="156" spans="1:9" x14ac:dyDescent="0.25">
      <c r="A156" s="4">
        <v>143</v>
      </c>
      <c r="B156" s="60"/>
      <c r="C156" s="31"/>
      <c r="D156" s="5" t="s">
        <v>43</v>
      </c>
      <c r="E156" s="9">
        <v>909</v>
      </c>
      <c r="F156" s="10">
        <v>143</v>
      </c>
      <c r="G156" s="10">
        <v>139</v>
      </c>
      <c r="H156" s="10">
        <v>154</v>
      </c>
      <c r="I156" s="11">
        <f t="shared" si="0"/>
        <v>27.725315884189573</v>
      </c>
    </row>
    <row r="157" spans="1:9" ht="15.75" customHeight="1" x14ac:dyDescent="0.25">
      <c r="A157" s="4">
        <v>144</v>
      </c>
      <c r="B157" s="60" t="s">
        <v>60</v>
      </c>
      <c r="C157" s="30" t="s">
        <v>41</v>
      </c>
      <c r="D157" s="5" t="s">
        <v>42</v>
      </c>
      <c r="E157" s="9">
        <v>909</v>
      </c>
      <c r="F157" s="12">
        <v>376</v>
      </c>
      <c r="G157" s="12">
        <v>381</v>
      </c>
      <c r="H157" s="12">
        <v>369</v>
      </c>
      <c r="I157" s="11">
        <f t="shared" si="0"/>
        <v>71.60253597614097</v>
      </c>
    </row>
    <row r="158" spans="1:9" x14ac:dyDescent="0.25">
      <c r="A158" s="4">
        <v>145</v>
      </c>
      <c r="B158" s="60"/>
      <c r="C158" s="31"/>
      <c r="D158" s="5" t="s">
        <v>43</v>
      </c>
      <c r="E158" s="9">
        <v>909</v>
      </c>
      <c r="F158" s="12">
        <v>106</v>
      </c>
      <c r="G158" s="12">
        <v>112</v>
      </c>
      <c r="H158" s="12">
        <v>114</v>
      </c>
      <c r="I158" s="11">
        <f t="shared" si="0"/>
        <v>21.111937783373712</v>
      </c>
    </row>
    <row r="159" spans="1:9" ht="15.75" customHeight="1" x14ac:dyDescent="0.25">
      <c r="A159" s="4">
        <v>146</v>
      </c>
      <c r="B159" s="60" t="s">
        <v>61</v>
      </c>
      <c r="C159" s="30" t="s">
        <v>41</v>
      </c>
      <c r="D159" s="5" t="s">
        <v>24</v>
      </c>
      <c r="E159" s="9">
        <v>1445</v>
      </c>
      <c r="F159" s="12">
        <v>215</v>
      </c>
      <c r="G159" s="12">
        <v>196</v>
      </c>
      <c r="H159" s="12">
        <v>202</v>
      </c>
      <c r="I159" s="11">
        <f t="shared" si="0"/>
        <v>24.521471288277297</v>
      </c>
    </row>
    <row r="160" spans="1:9" x14ac:dyDescent="0.25">
      <c r="A160" s="4">
        <v>147</v>
      </c>
      <c r="B160" s="60"/>
      <c r="C160" s="31"/>
      <c r="D160" s="5" t="s">
        <v>25</v>
      </c>
      <c r="E160" s="9">
        <v>1445</v>
      </c>
      <c r="F160" s="12">
        <v>0</v>
      </c>
      <c r="G160" s="12">
        <v>0</v>
      </c>
      <c r="H160" s="12">
        <v>0</v>
      </c>
      <c r="I160" s="11">
        <f t="shared" si="0"/>
        <v>0</v>
      </c>
    </row>
    <row r="161" spans="1:9" ht="15.75" customHeight="1" x14ac:dyDescent="0.25">
      <c r="A161" s="4">
        <v>148</v>
      </c>
      <c r="B161" s="60" t="s">
        <v>62</v>
      </c>
      <c r="C161" s="30" t="s">
        <v>41</v>
      </c>
      <c r="D161" s="5" t="s">
        <v>24</v>
      </c>
      <c r="E161" s="9">
        <v>1445</v>
      </c>
      <c r="F161" s="12">
        <v>0</v>
      </c>
      <c r="G161" s="12">
        <v>0</v>
      </c>
      <c r="H161" s="12">
        <v>0</v>
      </c>
      <c r="I161" s="11">
        <f t="shared" si="0"/>
        <v>0</v>
      </c>
    </row>
    <row r="162" spans="1:9" x14ac:dyDescent="0.25">
      <c r="A162" s="4">
        <v>149</v>
      </c>
      <c r="B162" s="60"/>
      <c r="C162" s="31"/>
      <c r="D162" s="5" t="s">
        <v>25</v>
      </c>
      <c r="E162" s="9">
        <v>1445</v>
      </c>
      <c r="F162" s="12">
        <v>261</v>
      </c>
      <c r="G162" s="12">
        <v>259</v>
      </c>
      <c r="H162" s="12">
        <v>271</v>
      </c>
      <c r="I162" s="11">
        <f t="shared" si="0"/>
        <v>31.641898513910835</v>
      </c>
    </row>
    <row r="163" spans="1:9" ht="15.75" customHeight="1" x14ac:dyDescent="0.25">
      <c r="A163" s="4">
        <v>150</v>
      </c>
      <c r="B163" s="60" t="s">
        <v>63</v>
      </c>
      <c r="C163" s="30" t="s">
        <v>41</v>
      </c>
      <c r="D163" s="5" t="s">
        <v>24</v>
      </c>
      <c r="E163" s="9">
        <v>1445</v>
      </c>
      <c r="F163" s="12">
        <v>0</v>
      </c>
      <c r="G163" s="12">
        <v>0</v>
      </c>
      <c r="H163" s="12">
        <v>0</v>
      </c>
      <c r="I163" s="11">
        <f t="shared" si="0"/>
        <v>0</v>
      </c>
    </row>
    <row r="164" spans="1:9" x14ac:dyDescent="0.25">
      <c r="A164" s="4">
        <v>151</v>
      </c>
      <c r="B164" s="60"/>
      <c r="C164" s="31"/>
      <c r="D164" s="5" t="s">
        <v>25</v>
      </c>
      <c r="E164" s="9">
        <v>1445</v>
      </c>
      <c r="F164" s="12">
        <v>214</v>
      </c>
      <c r="G164" s="12">
        <v>206</v>
      </c>
      <c r="H164" s="12">
        <v>212</v>
      </c>
      <c r="I164" s="11">
        <f t="shared" si="0"/>
        <v>25.281516891013464</v>
      </c>
    </row>
    <row r="165" spans="1:9" ht="15.75" customHeight="1" x14ac:dyDescent="0.25">
      <c r="A165" s="4">
        <v>152</v>
      </c>
      <c r="B165" s="60" t="s">
        <v>64</v>
      </c>
      <c r="C165" s="30" t="s">
        <v>41</v>
      </c>
      <c r="D165" s="5" t="s">
        <v>24</v>
      </c>
      <c r="E165" s="9">
        <v>1445</v>
      </c>
      <c r="F165" s="12">
        <v>69</v>
      </c>
      <c r="G165" s="12">
        <v>82</v>
      </c>
      <c r="H165" s="12">
        <v>73</v>
      </c>
      <c r="I165" s="11">
        <f t="shared" si="0"/>
        <v>8.9605376322579371</v>
      </c>
    </row>
    <row r="166" spans="1:9" x14ac:dyDescent="0.25">
      <c r="A166" s="4">
        <v>153</v>
      </c>
      <c r="B166" s="60"/>
      <c r="C166" s="31"/>
      <c r="D166" s="5" t="s">
        <v>25</v>
      </c>
      <c r="E166" s="9">
        <v>1445</v>
      </c>
      <c r="F166" s="12">
        <v>279</v>
      </c>
      <c r="G166" s="12">
        <v>283</v>
      </c>
      <c r="H166" s="12">
        <v>261</v>
      </c>
      <c r="I166" s="11">
        <f t="shared" si="0"/>
        <v>32.921975318519117</v>
      </c>
    </row>
    <row r="167" spans="1:9" ht="15.75" customHeight="1" x14ac:dyDescent="0.25">
      <c r="A167" s="4">
        <v>154</v>
      </c>
      <c r="B167" s="65" t="s">
        <v>16</v>
      </c>
      <c r="C167" s="24" t="s">
        <v>65</v>
      </c>
      <c r="D167" s="13" t="s">
        <v>66</v>
      </c>
      <c r="E167" s="18">
        <v>909</v>
      </c>
      <c r="F167" s="12">
        <v>190</v>
      </c>
      <c r="G167" s="12">
        <v>175</v>
      </c>
      <c r="H167" s="12">
        <v>225</v>
      </c>
      <c r="I167" s="11">
        <f t="shared" si="0"/>
        <v>37.518202687320752</v>
      </c>
    </row>
    <row r="168" spans="1:9" ht="15.75" customHeight="1" x14ac:dyDescent="0.25">
      <c r="A168" s="4">
        <v>155</v>
      </c>
      <c r="B168" s="60" t="s">
        <v>67</v>
      </c>
      <c r="C168" s="30" t="s">
        <v>65</v>
      </c>
      <c r="D168" s="13" t="s">
        <v>66</v>
      </c>
      <c r="E168" s="18">
        <v>909</v>
      </c>
      <c r="F168" s="12">
        <v>169</v>
      </c>
      <c r="G168" s="12">
        <v>169</v>
      </c>
      <c r="H168" s="12">
        <v>174</v>
      </c>
      <c r="I168" s="11">
        <f t="shared" si="0"/>
        <v>32.558169111708864</v>
      </c>
    </row>
    <row r="169" spans="1:9" x14ac:dyDescent="0.25">
      <c r="A169" s="4">
        <v>156</v>
      </c>
      <c r="B169" s="60"/>
      <c r="C169" s="31"/>
      <c r="D169" s="19" t="s">
        <v>68</v>
      </c>
      <c r="E169" s="18">
        <v>909</v>
      </c>
      <c r="F169" s="12">
        <v>24</v>
      </c>
      <c r="G169" s="12">
        <v>26</v>
      </c>
      <c r="H169" s="12">
        <v>37</v>
      </c>
      <c r="I169" s="11">
        <f t="shared" si="0"/>
        <v>5.532345142028654</v>
      </c>
    </row>
    <row r="170" spans="1:9" ht="15.75" customHeight="1" x14ac:dyDescent="0.25">
      <c r="A170" s="4">
        <v>157</v>
      </c>
      <c r="B170" s="60" t="s">
        <v>14</v>
      </c>
      <c r="C170" s="30" t="s">
        <v>65</v>
      </c>
      <c r="D170" s="13" t="s">
        <v>66</v>
      </c>
      <c r="E170" s="18">
        <v>909</v>
      </c>
      <c r="F170" s="12">
        <v>38</v>
      </c>
      <c r="G170" s="12">
        <v>30</v>
      </c>
      <c r="H170" s="12">
        <v>19</v>
      </c>
      <c r="I170" s="11">
        <f t="shared" si="0"/>
        <v>5.532345142028654</v>
      </c>
    </row>
    <row r="171" spans="1:9" x14ac:dyDescent="0.25">
      <c r="A171" s="4">
        <v>158</v>
      </c>
      <c r="B171" s="60"/>
      <c r="C171" s="31"/>
      <c r="D171" s="19" t="s">
        <v>68</v>
      </c>
      <c r="E171" s="18">
        <v>909</v>
      </c>
      <c r="F171" s="12">
        <v>289</v>
      </c>
      <c r="G171" s="12">
        <v>286</v>
      </c>
      <c r="H171" s="12">
        <v>279</v>
      </c>
      <c r="I171" s="11">
        <f t="shared" si="0"/>
        <v>54.306008635545631</v>
      </c>
    </row>
    <row r="172" spans="1:9" ht="15.75" customHeight="1" x14ac:dyDescent="0.25">
      <c r="A172" s="4">
        <v>159</v>
      </c>
      <c r="B172" s="60" t="s">
        <v>69</v>
      </c>
      <c r="C172" s="30" t="s">
        <v>65</v>
      </c>
      <c r="D172" s="13" t="s">
        <v>42</v>
      </c>
      <c r="E172" s="18">
        <v>909</v>
      </c>
      <c r="F172" s="12">
        <v>61</v>
      </c>
      <c r="G172" s="12">
        <v>70</v>
      </c>
      <c r="H172" s="12">
        <v>67</v>
      </c>
      <c r="I172" s="11">
        <f t="shared" si="0"/>
        <v>12.590854461168661</v>
      </c>
    </row>
    <row r="173" spans="1:9" x14ac:dyDescent="0.25">
      <c r="A173" s="4">
        <v>160</v>
      </c>
      <c r="B173" s="60"/>
      <c r="C173" s="31"/>
      <c r="D173" s="19" t="s">
        <v>43</v>
      </c>
      <c r="E173" s="18">
        <v>909</v>
      </c>
      <c r="F173" s="12">
        <v>130</v>
      </c>
      <c r="G173" s="12">
        <v>133</v>
      </c>
      <c r="H173" s="12">
        <v>144</v>
      </c>
      <c r="I173" s="11">
        <f t="shared" si="0"/>
        <v>25.881200836846691</v>
      </c>
    </row>
    <row r="174" spans="1:9" ht="15.75" customHeight="1" x14ac:dyDescent="0.25">
      <c r="A174" s="4">
        <v>161</v>
      </c>
      <c r="B174" s="60" t="s">
        <v>70</v>
      </c>
      <c r="C174" s="30" t="s">
        <v>65</v>
      </c>
      <c r="D174" s="13" t="s">
        <v>66</v>
      </c>
      <c r="E174" s="18">
        <v>909</v>
      </c>
      <c r="F174" s="12">
        <v>122</v>
      </c>
      <c r="G174" s="12">
        <v>132</v>
      </c>
      <c r="H174" s="12">
        <v>150</v>
      </c>
      <c r="I174" s="11">
        <f t="shared" si="0"/>
        <v>25.690430314707768</v>
      </c>
    </row>
    <row r="175" spans="1:9" x14ac:dyDescent="0.25">
      <c r="A175" s="4">
        <v>162</v>
      </c>
      <c r="B175" s="60"/>
      <c r="C175" s="31"/>
      <c r="D175" s="19" t="s">
        <v>43</v>
      </c>
      <c r="E175" s="18">
        <v>909</v>
      </c>
      <c r="F175" s="12">
        <v>245</v>
      </c>
      <c r="G175" s="12">
        <v>202</v>
      </c>
      <c r="H175" s="12">
        <v>206</v>
      </c>
      <c r="I175" s="11">
        <f t="shared" si="0"/>
        <v>41.524383652238058</v>
      </c>
    </row>
    <row r="176" spans="1:9" ht="15.75" customHeight="1" x14ac:dyDescent="0.25">
      <c r="A176" s="4">
        <v>163</v>
      </c>
      <c r="B176" s="60" t="s">
        <v>71</v>
      </c>
      <c r="C176" s="30" t="s">
        <v>65</v>
      </c>
      <c r="D176" s="13" t="s">
        <v>66</v>
      </c>
      <c r="E176" s="18">
        <v>909</v>
      </c>
      <c r="F176" s="12">
        <v>52</v>
      </c>
      <c r="G176" s="12">
        <v>52</v>
      </c>
      <c r="H176" s="12">
        <v>48</v>
      </c>
      <c r="I176" s="11">
        <f t="shared" si="0"/>
        <v>9.665706455038567</v>
      </c>
    </row>
    <row r="177" spans="1:9" x14ac:dyDescent="0.25">
      <c r="A177" s="4">
        <v>164</v>
      </c>
      <c r="B177" s="60"/>
      <c r="C177" s="31"/>
      <c r="D177" s="19" t="s">
        <v>43</v>
      </c>
      <c r="E177" s="18">
        <v>909</v>
      </c>
      <c r="F177" s="12">
        <v>94</v>
      </c>
      <c r="G177" s="12">
        <v>48</v>
      </c>
      <c r="H177" s="12">
        <v>139</v>
      </c>
      <c r="I177" s="11">
        <f t="shared" ref="I177:I225" si="2">((F177+G177+H177)/1.73)*100/E177</f>
        <v>17.868838907012087</v>
      </c>
    </row>
    <row r="178" spans="1:9" ht="15.75" customHeight="1" x14ac:dyDescent="0.25">
      <c r="A178" s="4">
        <v>165</v>
      </c>
      <c r="B178" s="60" t="s">
        <v>72</v>
      </c>
      <c r="C178" s="30" t="s">
        <v>65</v>
      </c>
      <c r="D178" s="5" t="s">
        <v>24</v>
      </c>
      <c r="E178" s="20">
        <v>1445</v>
      </c>
      <c r="F178" s="12">
        <v>228</v>
      </c>
      <c r="G178" s="12">
        <v>236</v>
      </c>
      <c r="H178" s="12">
        <v>220</v>
      </c>
      <c r="I178" s="11">
        <f t="shared" si="2"/>
        <v>27.361641698501909</v>
      </c>
    </row>
    <row r="179" spans="1:9" ht="15.75" customHeight="1" x14ac:dyDescent="0.25">
      <c r="A179" s="4">
        <v>166</v>
      </c>
      <c r="B179" s="60"/>
      <c r="C179" s="31"/>
      <c r="D179" s="5" t="s">
        <v>25</v>
      </c>
      <c r="E179" s="20">
        <v>1445</v>
      </c>
      <c r="F179" s="12">
        <v>236</v>
      </c>
      <c r="G179" s="12">
        <v>241</v>
      </c>
      <c r="H179" s="12">
        <v>229</v>
      </c>
      <c r="I179" s="11">
        <f t="shared" si="2"/>
        <v>28.241694501670104</v>
      </c>
    </row>
    <row r="180" spans="1:9" ht="15.75" customHeight="1" x14ac:dyDescent="0.25">
      <c r="A180" s="4">
        <v>167</v>
      </c>
      <c r="B180" s="60" t="s">
        <v>73</v>
      </c>
      <c r="C180" s="30" t="s">
        <v>65</v>
      </c>
      <c r="D180" s="5" t="s">
        <v>24</v>
      </c>
      <c r="E180" s="20">
        <v>1806</v>
      </c>
      <c r="F180" s="12">
        <v>0</v>
      </c>
      <c r="G180" s="12">
        <v>0</v>
      </c>
      <c r="H180" s="12">
        <v>0</v>
      </c>
      <c r="I180" s="11">
        <f t="shared" si="2"/>
        <v>0</v>
      </c>
    </row>
    <row r="181" spans="1:9" ht="15.75" customHeight="1" x14ac:dyDescent="0.25">
      <c r="A181" s="4">
        <v>168</v>
      </c>
      <c r="B181" s="60"/>
      <c r="C181" s="31"/>
      <c r="D181" s="5" t="s">
        <v>25</v>
      </c>
      <c r="E181" s="20">
        <v>1806</v>
      </c>
      <c r="F181" s="12">
        <v>156</v>
      </c>
      <c r="G181" s="12">
        <v>163</v>
      </c>
      <c r="H181" s="12">
        <v>150</v>
      </c>
      <c r="I181" s="11">
        <f t="shared" si="2"/>
        <v>15.01097817807053</v>
      </c>
    </row>
    <row r="182" spans="1:9" ht="31.5" customHeight="1" x14ac:dyDescent="0.25">
      <c r="A182" s="4">
        <v>169</v>
      </c>
      <c r="B182" s="65" t="s">
        <v>74</v>
      </c>
      <c r="C182" s="24" t="s">
        <v>65</v>
      </c>
      <c r="D182" s="13" t="s">
        <v>66</v>
      </c>
      <c r="E182" s="20">
        <v>909</v>
      </c>
      <c r="F182" s="12">
        <v>23</v>
      </c>
      <c r="G182" s="12">
        <v>24</v>
      </c>
      <c r="H182" s="12">
        <v>14</v>
      </c>
      <c r="I182" s="11">
        <f t="shared" si="2"/>
        <v>3.8790006168246882</v>
      </c>
    </row>
    <row r="183" spans="1:9" ht="16.5" customHeight="1" x14ac:dyDescent="0.25">
      <c r="A183" s="4">
        <v>170</v>
      </c>
      <c r="B183" s="60" t="s">
        <v>76</v>
      </c>
      <c r="C183" s="30" t="s">
        <v>65</v>
      </c>
      <c r="D183" s="5" t="s">
        <v>34</v>
      </c>
      <c r="E183" s="12">
        <v>577</v>
      </c>
      <c r="F183" s="12">
        <v>78</v>
      </c>
      <c r="G183" s="12">
        <v>81</v>
      </c>
      <c r="H183" s="12">
        <v>77</v>
      </c>
      <c r="I183" s="11">
        <f t="shared" si="2"/>
        <v>23.64231975235672</v>
      </c>
    </row>
    <row r="184" spans="1:9" ht="16.5" customHeight="1" x14ac:dyDescent="0.25">
      <c r="A184" s="4">
        <v>171</v>
      </c>
      <c r="B184" s="60"/>
      <c r="C184" s="31"/>
      <c r="D184" s="5" t="s">
        <v>35</v>
      </c>
      <c r="E184" s="12">
        <v>577</v>
      </c>
      <c r="F184" s="12">
        <v>36</v>
      </c>
      <c r="G184" s="12">
        <v>28</v>
      </c>
      <c r="H184" s="12">
        <v>25</v>
      </c>
      <c r="I184" s="11">
        <f t="shared" si="2"/>
        <v>8.9159595676260501</v>
      </c>
    </row>
    <row r="185" spans="1:9" ht="16.5" customHeight="1" x14ac:dyDescent="0.25">
      <c r="A185" s="4">
        <v>172</v>
      </c>
      <c r="B185" s="60" t="s">
        <v>75</v>
      </c>
      <c r="C185" s="30" t="s">
        <v>65</v>
      </c>
      <c r="D185" s="5" t="s">
        <v>42</v>
      </c>
      <c r="E185" s="9">
        <v>909</v>
      </c>
      <c r="F185" s="9">
        <v>446</v>
      </c>
      <c r="G185" s="9">
        <v>440</v>
      </c>
      <c r="H185" s="9">
        <v>453</v>
      </c>
      <c r="I185" s="11">
        <f t="shared" si="2"/>
        <v>85.147243048004214</v>
      </c>
    </row>
    <row r="186" spans="1:9" ht="16.5" customHeight="1" x14ac:dyDescent="0.25">
      <c r="A186" s="4">
        <v>173</v>
      </c>
      <c r="B186" s="60"/>
      <c r="C186" s="31"/>
      <c r="D186" s="5" t="s">
        <v>43</v>
      </c>
      <c r="E186" s="9">
        <v>909</v>
      </c>
      <c r="F186" s="10">
        <v>320</v>
      </c>
      <c r="G186" s="10">
        <v>315</v>
      </c>
      <c r="H186" s="10">
        <v>361</v>
      </c>
      <c r="I186" s="11">
        <f t="shared" si="2"/>
        <v>63.335813350121143</v>
      </c>
    </row>
    <row r="187" spans="1:9" ht="16.5" customHeight="1" x14ac:dyDescent="0.25">
      <c r="A187" s="4">
        <v>174</v>
      </c>
      <c r="B187" s="60" t="s">
        <v>15</v>
      </c>
      <c r="C187" s="30" t="s">
        <v>65</v>
      </c>
      <c r="D187" s="5" t="s">
        <v>34</v>
      </c>
      <c r="E187" s="21">
        <v>577</v>
      </c>
      <c r="F187" s="9">
        <v>29</v>
      </c>
      <c r="G187" s="9">
        <v>35</v>
      </c>
      <c r="H187" s="9">
        <v>38</v>
      </c>
      <c r="I187" s="11">
        <f t="shared" si="2"/>
        <v>10.21829074042536</v>
      </c>
    </row>
    <row r="188" spans="1:9" ht="16.5" customHeight="1" x14ac:dyDescent="0.25">
      <c r="A188" s="4">
        <v>175</v>
      </c>
      <c r="B188" s="60"/>
      <c r="C188" s="31"/>
      <c r="D188" s="5" t="s">
        <v>35</v>
      </c>
      <c r="E188" s="12">
        <v>577</v>
      </c>
      <c r="F188" s="10">
        <v>42</v>
      </c>
      <c r="G188" s="10">
        <v>38</v>
      </c>
      <c r="H188" s="10">
        <v>35</v>
      </c>
      <c r="I188" s="11">
        <f t="shared" si="2"/>
        <v>11.520621913224671</v>
      </c>
    </row>
    <row r="189" spans="1:9" ht="16.5" customHeight="1" x14ac:dyDescent="0.25">
      <c r="A189" s="4">
        <v>176</v>
      </c>
      <c r="B189" s="60" t="s">
        <v>77</v>
      </c>
      <c r="C189" s="30" t="s">
        <v>65</v>
      </c>
      <c r="D189" s="5" t="s">
        <v>34</v>
      </c>
      <c r="E189" s="12">
        <v>577</v>
      </c>
      <c r="F189" s="9">
        <v>203</v>
      </c>
      <c r="G189" s="9">
        <v>218</v>
      </c>
      <c r="H189" s="9">
        <v>194</v>
      </c>
      <c r="I189" s="11">
        <f t="shared" si="2"/>
        <v>61.610282405505863</v>
      </c>
    </row>
    <row r="190" spans="1:9" ht="16.5" customHeight="1" x14ac:dyDescent="0.25">
      <c r="A190" s="4">
        <v>177</v>
      </c>
      <c r="B190" s="60"/>
      <c r="C190" s="31"/>
      <c r="D190" s="5" t="s">
        <v>35</v>
      </c>
      <c r="E190" s="12">
        <v>577</v>
      </c>
      <c r="F190" s="10">
        <v>114</v>
      </c>
      <c r="G190" s="10">
        <v>111</v>
      </c>
      <c r="H190" s="10">
        <v>122</v>
      </c>
      <c r="I190" s="11">
        <f t="shared" si="2"/>
        <v>34.762224381643144</v>
      </c>
    </row>
    <row r="191" spans="1:9" ht="15.75" customHeight="1" x14ac:dyDescent="0.25">
      <c r="A191" s="4">
        <v>178</v>
      </c>
      <c r="B191" s="60" t="s">
        <v>78</v>
      </c>
      <c r="C191" s="30" t="s">
        <v>65</v>
      </c>
      <c r="D191" s="5" t="s">
        <v>34</v>
      </c>
      <c r="E191" s="12">
        <v>577</v>
      </c>
      <c r="F191" s="9">
        <v>207</v>
      </c>
      <c r="G191" s="9">
        <v>132</v>
      </c>
      <c r="H191" s="9">
        <v>122</v>
      </c>
      <c r="I191" s="11">
        <f t="shared" si="2"/>
        <v>46.182666973883251</v>
      </c>
    </row>
    <row r="192" spans="1:9" ht="15.75" customHeight="1" x14ac:dyDescent="0.25">
      <c r="A192" s="4">
        <v>179</v>
      </c>
      <c r="B192" s="60"/>
      <c r="C192" s="31"/>
      <c r="D192" s="5" t="s">
        <v>35</v>
      </c>
      <c r="E192" s="12">
        <v>577</v>
      </c>
      <c r="F192" s="9">
        <v>114</v>
      </c>
      <c r="G192" s="9">
        <v>70</v>
      </c>
      <c r="H192" s="9">
        <v>96</v>
      </c>
      <c r="I192" s="11">
        <f t="shared" si="2"/>
        <v>28.050209875677464</v>
      </c>
    </row>
    <row r="193" spans="1:9" ht="15.75" customHeight="1" x14ac:dyDescent="0.25">
      <c r="A193" s="4">
        <v>180</v>
      </c>
      <c r="B193" s="60" t="s">
        <v>79</v>
      </c>
      <c r="C193" s="30" t="s">
        <v>65</v>
      </c>
      <c r="D193" s="13" t="s">
        <v>66</v>
      </c>
      <c r="E193" s="20">
        <v>909</v>
      </c>
      <c r="F193" s="9">
        <v>175</v>
      </c>
      <c r="G193" s="9">
        <v>150</v>
      </c>
      <c r="H193" s="9">
        <v>128</v>
      </c>
      <c r="I193" s="11">
        <f t="shared" si="2"/>
        <v>28.806348842976782</v>
      </c>
    </row>
    <row r="194" spans="1:9" ht="15.75" customHeight="1" x14ac:dyDescent="0.25">
      <c r="A194" s="4">
        <v>181</v>
      </c>
      <c r="B194" s="60"/>
      <c r="C194" s="31"/>
      <c r="D194" s="19" t="s">
        <v>35</v>
      </c>
      <c r="E194" s="20">
        <v>577</v>
      </c>
      <c r="F194" s="10">
        <v>229</v>
      </c>
      <c r="G194" s="10">
        <v>237</v>
      </c>
      <c r="H194" s="10">
        <v>222</v>
      </c>
      <c r="I194" s="11">
        <f t="shared" si="2"/>
        <v>68.923372837378906</v>
      </c>
    </row>
    <row r="195" spans="1:9" ht="15.75" customHeight="1" x14ac:dyDescent="0.25">
      <c r="A195" s="4">
        <v>182</v>
      </c>
      <c r="B195" s="60" t="s">
        <v>80</v>
      </c>
      <c r="C195" s="30" t="s">
        <v>65</v>
      </c>
      <c r="D195" s="5" t="s">
        <v>34</v>
      </c>
      <c r="E195" s="12">
        <v>577</v>
      </c>
      <c r="F195" s="9">
        <v>116</v>
      </c>
      <c r="G195" s="9">
        <v>74</v>
      </c>
      <c r="H195" s="9">
        <v>104</v>
      </c>
      <c r="I195" s="11">
        <f t="shared" si="2"/>
        <v>29.452720369461339</v>
      </c>
    </row>
    <row r="196" spans="1:9" ht="15.75" customHeight="1" x14ac:dyDescent="0.25">
      <c r="A196" s="4">
        <v>183</v>
      </c>
      <c r="B196" s="60"/>
      <c r="C196" s="31"/>
      <c r="D196" s="5" t="s">
        <v>35</v>
      </c>
      <c r="E196" s="12">
        <v>577</v>
      </c>
      <c r="F196" s="10">
        <v>30</v>
      </c>
      <c r="G196" s="10">
        <v>45</v>
      </c>
      <c r="H196" s="10">
        <v>60</v>
      </c>
      <c r="I196" s="11">
        <f t="shared" si="2"/>
        <v>13.524208332915919</v>
      </c>
    </row>
    <row r="197" spans="1:9" ht="15.75" customHeight="1" x14ac:dyDescent="0.25">
      <c r="A197" s="4">
        <v>184</v>
      </c>
      <c r="B197" s="60" t="s">
        <v>81</v>
      </c>
      <c r="C197" s="30" t="s">
        <v>65</v>
      </c>
      <c r="D197" s="5" t="s">
        <v>24</v>
      </c>
      <c r="E197" s="20">
        <v>1806</v>
      </c>
      <c r="F197" s="12">
        <v>44</v>
      </c>
      <c r="G197" s="12">
        <v>70</v>
      </c>
      <c r="H197" s="12">
        <v>83</v>
      </c>
      <c r="I197" s="11">
        <f t="shared" si="2"/>
        <v>6.3052509617908195</v>
      </c>
    </row>
    <row r="198" spans="1:9" ht="15.75" customHeight="1" x14ac:dyDescent="0.25">
      <c r="A198" s="4">
        <v>185</v>
      </c>
      <c r="B198" s="60"/>
      <c r="C198" s="31"/>
      <c r="D198" s="5" t="s">
        <v>25</v>
      </c>
      <c r="E198" s="20">
        <v>1806</v>
      </c>
      <c r="F198" s="12">
        <v>173</v>
      </c>
      <c r="G198" s="12">
        <v>168</v>
      </c>
      <c r="H198" s="12">
        <v>154</v>
      </c>
      <c r="I198" s="11">
        <f t="shared" si="2"/>
        <v>15.843143279626677</v>
      </c>
    </row>
    <row r="199" spans="1:9" ht="15.75" customHeight="1" x14ac:dyDescent="0.25">
      <c r="A199" s="4">
        <v>186</v>
      </c>
      <c r="B199" s="60" t="s">
        <v>82</v>
      </c>
      <c r="C199" s="30" t="s">
        <v>65</v>
      </c>
      <c r="D199" s="5" t="s">
        <v>42</v>
      </c>
      <c r="E199" s="9">
        <v>909</v>
      </c>
      <c r="F199" s="12">
        <v>146</v>
      </c>
      <c r="G199" s="12">
        <v>167</v>
      </c>
      <c r="H199" s="12">
        <v>148</v>
      </c>
      <c r="I199" s="11">
        <f t="shared" si="2"/>
        <v>29.315070235347235</v>
      </c>
    </row>
    <row r="200" spans="1:9" ht="15.75" customHeight="1" x14ac:dyDescent="0.25">
      <c r="A200" s="4">
        <v>187</v>
      </c>
      <c r="B200" s="60"/>
      <c r="C200" s="31"/>
      <c r="D200" s="5" t="s">
        <v>43</v>
      </c>
      <c r="E200" s="9">
        <v>909</v>
      </c>
      <c r="F200" s="12">
        <v>119</v>
      </c>
      <c r="G200" s="12">
        <v>143</v>
      </c>
      <c r="H200" s="12">
        <v>152</v>
      </c>
      <c r="I200" s="11">
        <f t="shared" si="2"/>
        <v>26.326332055170838</v>
      </c>
    </row>
    <row r="201" spans="1:9" ht="15.75" customHeight="1" x14ac:dyDescent="0.25">
      <c r="A201" s="4">
        <v>188</v>
      </c>
      <c r="B201" s="60" t="s">
        <v>83</v>
      </c>
      <c r="C201" s="30" t="s">
        <v>65</v>
      </c>
      <c r="D201" s="5" t="s">
        <v>24</v>
      </c>
      <c r="E201" s="20">
        <v>1806</v>
      </c>
      <c r="F201" s="12">
        <v>553</v>
      </c>
      <c r="G201" s="12">
        <v>562</v>
      </c>
      <c r="H201" s="12">
        <v>539</v>
      </c>
      <c r="I201" s="11">
        <f t="shared" si="2"/>
        <v>52.938502998995006</v>
      </c>
    </row>
    <row r="202" spans="1:9" ht="15.75" customHeight="1" x14ac:dyDescent="0.25">
      <c r="A202" s="4">
        <v>189</v>
      </c>
      <c r="B202" s="60"/>
      <c r="C202" s="31"/>
      <c r="D202" s="5" t="s">
        <v>25</v>
      </c>
      <c r="E202" s="20">
        <v>1806</v>
      </c>
      <c r="F202" s="12">
        <v>48</v>
      </c>
      <c r="G202" s="12">
        <v>46</v>
      </c>
      <c r="H202" s="12">
        <v>52</v>
      </c>
      <c r="I202" s="11">
        <f t="shared" si="2"/>
        <v>4.6729271087383744</v>
      </c>
    </row>
    <row r="203" spans="1:9" ht="15.75" customHeight="1" x14ac:dyDescent="0.25">
      <c r="A203" s="4">
        <v>190</v>
      </c>
      <c r="B203" s="60" t="s">
        <v>84</v>
      </c>
      <c r="C203" s="30" t="s">
        <v>65</v>
      </c>
      <c r="D203" s="5" t="s">
        <v>24</v>
      </c>
      <c r="E203" s="20">
        <v>1806</v>
      </c>
      <c r="F203" s="12">
        <v>452</v>
      </c>
      <c r="G203" s="12">
        <v>430</v>
      </c>
      <c r="H203" s="12">
        <v>395</v>
      </c>
      <c r="I203" s="11">
        <f t="shared" si="2"/>
        <v>40.872109026430842</v>
      </c>
    </row>
    <row r="204" spans="1:9" ht="15.75" customHeight="1" x14ac:dyDescent="0.25">
      <c r="A204" s="4">
        <v>191</v>
      </c>
      <c r="B204" s="60"/>
      <c r="C204" s="31"/>
      <c r="D204" s="5" t="s">
        <v>25</v>
      </c>
      <c r="E204" s="20">
        <v>1806</v>
      </c>
      <c r="F204" s="12">
        <v>0</v>
      </c>
      <c r="G204" s="12">
        <v>0</v>
      </c>
      <c r="H204" s="12">
        <v>0</v>
      </c>
      <c r="I204" s="11">
        <f t="shared" si="2"/>
        <v>0</v>
      </c>
    </row>
    <row r="205" spans="1:9" ht="15.75" customHeight="1" x14ac:dyDescent="0.25">
      <c r="A205" s="4">
        <v>192</v>
      </c>
      <c r="B205" s="60" t="s">
        <v>85</v>
      </c>
      <c r="C205" s="30" t="s">
        <v>65</v>
      </c>
      <c r="D205" s="5" t="s">
        <v>34</v>
      </c>
      <c r="E205" s="12">
        <v>577</v>
      </c>
      <c r="F205" s="14">
        <v>70</v>
      </c>
      <c r="G205" s="14">
        <v>68</v>
      </c>
      <c r="H205" s="14">
        <v>70</v>
      </c>
      <c r="I205" s="11">
        <f t="shared" si="2"/>
        <v>20.837298764788972</v>
      </c>
    </row>
    <row r="206" spans="1:9" ht="15.75" customHeight="1" x14ac:dyDescent="0.25">
      <c r="A206" s="4">
        <v>193</v>
      </c>
      <c r="B206" s="60"/>
      <c r="C206" s="31"/>
      <c r="D206" s="5" t="s">
        <v>35</v>
      </c>
      <c r="E206" s="12">
        <v>577</v>
      </c>
      <c r="F206" s="12">
        <v>126</v>
      </c>
      <c r="G206" s="12">
        <v>123</v>
      </c>
      <c r="H206" s="12">
        <v>130</v>
      </c>
      <c r="I206" s="11">
        <f t="shared" si="2"/>
        <v>37.967962653149137</v>
      </c>
    </row>
    <row r="207" spans="1:9" ht="36" customHeight="1" x14ac:dyDescent="0.25">
      <c r="A207" s="4">
        <v>194</v>
      </c>
      <c r="B207" s="65" t="s">
        <v>87</v>
      </c>
      <c r="C207" s="24" t="s">
        <v>65</v>
      </c>
      <c r="D207" s="5" t="s">
        <v>24</v>
      </c>
      <c r="E207" s="20">
        <v>1806</v>
      </c>
      <c r="F207" s="12">
        <v>420</v>
      </c>
      <c r="G207" s="12">
        <v>406</v>
      </c>
      <c r="H207" s="12">
        <v>452</v>
      </c>
      <c r="I207" s="11">
        <f t="shared" si="2"/>
        <v>40.904115376490694</v>
      </c>
    </row>
    <row r="208" spans="1:9" ht="15.75" customHeight="1" x14ac:dyDescent="0.25">
      <c r="A208" s="4">
        <v>195</v>
      </c>
      <c r="B208" s="60" t="s">
        <v>86</v>
      </c>
      <c r="C208" s="30" t="s">
        <v>65</v>
      </c>
      <c r="D208" s="5" t="s">
        <v>24</v>
      </c>
      <c r="E208" s="20">
        <v>1806</v>
      </c>
      <c r="F208" s="12">
        <v>79</v>
      </c>
      <c r="G208" s="12">
        <v>60</v>
      </c>
      <c r="H208" s="12">
        <v>79</v>
      </c>
      <c r="I208" s="11">
        <f t="shared" si="2"/>
        <v>6.9773843130477076</v>
      </c>
    </row>
    <row r="209" spans="1:9" ht="15.75" customHeight="1" x14ac:dyDescent="0.25">
      <c r="A209" s="4">
        <v>196</v>
      </c>
      <c r="B209" s="60"/>
      <c r="C209" s="31"/>
      <c r="D209" s="5" t="s">
        <v>35</v>
      </c>
      <c r="E209" s="12">
        <v>577</v>
      </c>
      <c r="F209" s="12">
        <v>138</v>
      </c>
      <c r="G209" s="12">
        <v>129</v>
      </c>
      <c r="H209" s="12">
        <v>172</v>
      </c>
      <c r="I209" s="11">
        <f t="shared" si="2"/>
        <v>43.978721912222881</v>
      </c>
    </row>
    <row r="210" spans="1:9" ht="34.5" customHeight="1" x14ac:dyDescent="0.25">
      <c r="A210" s="4">
        <v>197</v>
      </c>
      <c r="B210" s="65" t="s">
        <v>88</v>
      </c>
      <c r="C210" s="17" t="s">
        <v>65</v>
      </c>
      <c r="D210" s="5" t="s">
        <v>42</v>
      </c>
      <c r="E210" s="9">
        <v>909</v>
      </c>
      <c r="F210" s="12">
        <v>306</v>
      </c>
      <c r="G210" s="12">
        <v>313</v>
      </c>
      <c r="H210" s="12">
        <v>326</v>
      </c>
      <c r="I210" s="11">
        <f t="shared" si="2"/>
        <v>60.092714473759514</v>
      </c>
    </row>
    <row r="211" spans="1:9" ht="19.5" customHeight="1" x14ac:dyDescent="0.25">
      <c r="A211" s="4">
        <v>198</v>
      </c>
      <c r="B211" s="60" t="s">
        <v>89</v>
      </c>
      <c r="C211" s="30" t="s">
        <v>65</v>
      </c>
      <c r="D211" s="5" t="s">
        <v>42</v>
      </c>
      <c r="E211" s="9">
        <v>909</v>
      </c>
      <c r="F211" s="16">
        <v>117</v>
      </c>
      <c r="G211" s="16">
        <v>70</v>
      </c>
      <c r="H211" s="16">
        <v>86</v>
      </c>
      <c r="I211" s="11">
        <f t="shared" si="2"/>
        <v>17.360117514641637</v>
      </c>
    </row>
    <row r="212" spans="1:9" ht="16.5" customHeight="1" x14ac:dyDescent="0.25">
      <c r="A212" s="4">
        <v>199</v>
      </c>
      <c r="B212" s="60"/>
      <c r="C212" s="31"/>
      <c r="D212" s="5" t="s">
        <v>43</v>
      </c>
      <c r="E212" s="9">
        <v>909</v>
      </c>
      <c r="F212" s="16">
        <v>289</v>
      </c>
      <c r="G212" s="16">
        <v>242</v>
      </c>
      <c r="H212" s="16">
        <v>203</v>
      </c>
      <c r="I212" s="11">
        <f t="shared" si="2"/>
        <v>46.675187749988865</v>
      </c>
    </row>
    <row r="213" spans="1:9" ht="30.75" customHeight="1" x14ac:dyDescent="0.25">
      <c r="A213" s="4">
        <v>200</v>
      </c>
      <c r="B213" s="65" t="s">
        <v>90</v>
      </c>
      <c r="C213" s="25" t="s">
        <v>65</v>
      </c>
      <c r="D213" s="5" t="s">
        <v>34</v>
      </c>
      <c r="E213" s="12">
        <v>577</v>
      </c>
      <c r="F213" s="16">
        <v>7</v>
      </c>
      <c r="G213" s="16">
        <v>14</v>
      </c>
      <c r="H213" s="16">
        <v>3</v>
      </c>
      <c r="I213" s="11">
        <f t="shared" si="2"/>
        <v>2.4043037036294965</v>
      </c>
    </row>
    <row r="214" spans="1:9" ht="43.5" customHeight="1" x14ac:dyDescent="0.25">
      <c r="A214" s="4">
        <v>201</v>
      </c>
      <c r="B214" s="65" t="s">
        <v>91</v>
      </c>
      <c r="C214" s="25" t="s">
        <v>65</v>
      </c>
      <c r="D214" s="5" t="s">
        <v>92</v>
      </c>
      <c r="E214" s="12">
        <v>577</v>
      </c>
      <c r="F214" s="16">
        <v>79</v>
      </c>
      <c r="G214" s="16">
        <v>70</v>
      </c>
      <c r="H214" s="16">
        <v>82</v>
      </c>
      <c r="I214" s="11">
        <f t="shared" si="2"/>
        <v>23.141423147433905</v>
      </c>
    </row>
    <row r="215" spans="1:9" ht="16.5" customHeight="1" x14ac:dyDescent="0.25">
      <c r="A215" s="4">
        <v>202</v>
      </c>
      <c r="B215" s="61" t="s">
        <v>93</v>
      </c>
      <c r="C215" s="30" t="s">
        <v>65</v>
      </c>
      <c r="D215" s="5" t="s">
        <v>24</v>
      </c>
      <c r="E215" s="20">
        <v>1806</v>
      </c>
      <c r="F215" s="15">
        <v>306</v>
      </c>
      <c r="G215" s="15">
        <v>291</v>
      </c>
      <c r="H215" s="15">
        <v>324</v>
      </c>
      <c r="I215" s="11">
        <f t="shared" si="2"/>
        <v>29.477848405123581</v>
      </c>
    </row>
    <row r="216" spans="1:9" ht="16.5" customHeight="1" x14ac:dyDescent="0.25">
      <c r="A216" s="4">
        <v>203</v>
      </c>
      <c r="B216" s="62"/>
      <c r="C216" s="32"/>
      <c r="D216" s="5" t="s">
        <v>25</v>
      </c>
      <c r="E216" s="20">
        <v>1806</v>
      </c>
      <c r="F216" s="15">
        <v>437</v>
      </c>
      <c r="G216" s="15">
        <v>462</v>
      </c>
      <c r="H216" s="15">
        <v>451</v>
      </c>
      <c r="I216" s="11">
        <f t="shared" si="2"/>
        <v>43.20857258080003</v>
      </c>
    </row>
    <row r="217" spans="1:9" ht="16.5" customHeight="1" x14ac:dyDescent="0.25">
      <c r="A217" s="4">
        <v>204</v>
      </c>
      <c r="B217" s="59"/>
      <c r="C217" s="31"/>
      <c r="D217" s="5" t="s">
        <v>94</v>
      </c>
      <c r="E217" s="20">
        <v>1806</v>
      </c>
      <c r="F217" s="15">
        <v>0</v>
      </c>
      <c r="G217" s="15">
        <v>0</v>
      </c>
      <c r="H217" s="15">
        <v>0</v>
      </c>
      <c r="I217" s="11">
        <f t="shared" si="2"/>
        <v>0</v>
      </c>
    </row>
    <row r="218" spans="1:9" ht="28.5" customHeight="1" x14ac:dyDescent="0.25">
      <c r="A218" s="4">
        <v>205</v>
      </c>
      <c r="B218" s="65" t="s">
        <v>95</v>
      </c>
      <c r="C218" s="24" t="s">
        <v>65</v>
      </c>
      <c r="D218" s="5" t="s">
        <v>42</v>
      </c>
      <c r="E218" s="9">
        <v>909</v>
      </c>
      <c r="F218" s="12">
        <v>239</v>
      </c>
      <c r="G218" s="12">
        <v>255</v>
      </c>
      <c r="H218" s="12">
        <v>196</v>
      </c>
      <c r="I218" s="11">
        <f t="shared" si="2"/>
        <v>43.877220091951386</v>
      </c>
    </row>
    <row r="219" spans="1:9" ht="16.5" customHeight="1" x14ac:dyDescent="0.25">
      <c r="A219" s="4">
        <v>206</v>
      </c>
      <c r="B219" s="61" t="s">
        <v>96</v>
      </c>
      <c r="C219" s="30" t="s">
        <v>65</v>
      </c>
      <c r="D219" s="5" t="s">
        <v>24</v>
      </c>
      <c r="E219" s="20">
        <v>1806</v>
      </c>
      <c r="F219" s="16">
        <v>210</v>
      </c>
      <c r="G219" s="16">
        <v>226</v>
      </c>
      <c r="H219" s="16">
        <v>215</v>
      </c>
      <c r="I219" s="11">
        <f t="shared" si="2"/>
        <v>20.836133888963573</v>
      </c>
    </row>
    <row r="220" spans="1:9" ht="16.5" customHeight="1" x14ac:dyDescent="0.25">
      <c r="A220" s="4">
        <v>207</v>
      </c>
      <c r="B220" s="59"/>
      <c r="C220" s="31"/>
      <c r="D220" s="5" t="s">
        <v>25</v>
      </c>
      <c r="E220" s="20">
        <v>1806</v>
      </c>
      <c r="F220" s="16">
        <v>462</v>
      </c>
      <c r="G220" s="16">
        <v>482</v>
      </c>
      <c r="H220" s="16">
        <v>501</v>
      </c>
      <c r="I220" s="11">
        <f t="shared" si="2"/>
        <v>46.249175836485961</v>
      </c>
    </row>
    <row r="221" spans="1:9" ht="34.5" customHeight="1" x14ac:dyDescent="0.25">
      <c r="A221" s="4">
        <v>208</v>
      </c>
      <c r="B221" s="65" t="s">
        <v>97</v>
      </c>
      <c r="C221" s="24" t="s">
        <v>65</v>
      </c>
      <c r="D221" s="5" t="s">
        <v>24</v>
      </c>
      <c r="E221" s="20">
        <v>1806</v>
      </c>
      <c r="F221" s="12">
        <v>2</v>
      </c>
      <c r="G221" s="12">
        <v>2</v>
      </c>
      <c r="H221" s="12">
        <v>2</v>
      </c>
      <c r="I221" s="11">
        <f t="shared" si="2"/>
        <v>0.19203810035911123</v>
      </c>
    </row>
    <row r="222" spans="1:9" ht="16.5" customHeight="1" x14ac:dyDescent="0.25">
      <c r="A222" s="4">
        <v>209</v>
      </c>
      <c r="B222" s="61" t="s">
        <v>98</v>
      </c>
      <c r="C222" s="30" t="s">
        <v>99</v>
      </c>
      <c r="D222" s="5" t="s">
        <v>42</v>
      </c>
      <c r="E222" s="9">
        <v>909</v>
      </c>
      <c r="F222" s="15">
        <v>55</v>
      </c>
      <c r="G222" s="15">
        <v>68</v>
      </c>
      <c r="H222" s="15">
        <v>82</v>
      </c>
      <c r="I222" s="11">
        <f t="shared" si="2"/>
        <v>13.035985679492804</v>
      </c>
    </row>
    <row r="223" spans="1:9" ht="16.5" customHeight="1" x14ac:dyDescent="0.25">
      <c r="A223" s="4">
        <v>210</v>
      </c>
      <c r="B223" s="62"/>
      <c r="C223" s="32"/>
      <c r="D223" s="5" t="s">
        <v>43</v>
      </c>
      <c r="E223" s="9">
        <v>909</v>
      </c>
      <c r="F223" s="15">
        <v>36</v>
      </c>
      <c r="G223" s="15">
        <v>54</v>
      </c>
      <c r="H223" s="15">
        <v>48</v>
      </c>
      <c r="I223" s="11">
        <f t="shared" si="2"/>
        <v>8.775444018390278</v>
      </c>
    </row>
    <row r="224" spans="1:9" ht="36" customHeight="1" x14ac:dyDescent="0.25">
      <c r="A224" s="4">
        <v>211</v>
      </c>
      <c r="B224" s="65" t="s">
        <v>100</v>
      </c>
      <c r="C224" s="24" t="s">
        <v>99</v>
      </c>
      <c r="D224" s="5" t="s">
        <v>34</v>
      </c>
      <c r="E224" s="20">
        <v>577</v>
      </c>
      <c r="F224" s="12">
        <v>59</v>
      </c>
      <c r="G224" s="12">
        <v>65</v>
      </c>
      <c r="H224" s="12">
        <v>68</v>
      </c>
      <c r="I224" s="11">
        <f t="shared" si="2"/>
        <v>19.234429629035972</v>
      </c>
    </row>
    <row r="225" spans="1:9" ht="33.75" customHeight="1" x14ac:dyDescent="0.25">
      <c r="A225" s="4">
        <v>212</v>
      </c>
      <c r="B225" s="65" t="s">
        <v>101</v>
      </c>
      <c r="C225" s="24" t="s">
        <v>99</v>
      </c>
      <c r="D225" s="5" t="s">
        <v>34</v>
      </c>
      <c r="E225" s="20">
        <v>577</v>
      </c>
      <c r="F225" s="12">
        <v>13</v>
      </c>
      <c r="G225" s="12">
        <v>11</v>
      </c>
      <c r="H225" s="12">
        <v>25</v>
      </c>
      <c r="I225" s="11">
        <f t="shared" si="2"/>
        <v>4.9087867282435562</v>
      </c>
    </row>
    <row r="226" spans="1:9" ht="20.25" customHeight="1" x14ac:dyDescent="0.25">
      <c r="A226" s="6"/>
      <c r="B226" s="66"/>
      <c r="C226" s="26"/>
      <c r="D226" s="7"/>
      <c r="E226" s="1"/>
      <c r="F226" s="1"/>
      <c r="G226" s="1"/>
      <c r="H226" s="1"/>
      <c r="I226" s="8"/>
    </row>
    <row r="229" spans="1:9" x14ac:dyDescent="0.25">
      <c r="B229" s="54" t="s">
        <v>17</v>
      </c>
    </row>
  </sheetData>
  <mergeCells count="196">
    <mergeCell ref="B176:B177"/>
    <mergeCell ref="C176:C177"/>
    <mergeCell ref="B174:B175"/>
    <mergeCell ref="C174:C175"/>
    <mergeCell ref="B157:B158"/>
    <mergeCell ref="C157:C158"/>
    <mergeCell ref="C170:C171"/>
    <mergeCell ref="B170:B171"/>
    <mergeCell ref="B172:B173"/>
    <mergeCell ref="C172:C173"/>
    <mergeCell ref="B165:B166"/>
    <mergeCell ref="C165:C166"/>
    <mergeCell ref="B163:B164"/>
    <mergeCell ref="C163:C164"/>
    <mergeCell ref="C168:C169"/>
    <mergeCell ref="B168:B169"/>
    <mergeCell ref="B161:B162"/>
    <mergeCell ref="C161:C162"/>
    <mergeCell ref="A9:I9"/>
    <mergeCell ref="B91:B92"/>
    <mergeCell ref="I11:I13"/>
    <mergeCell ref="F12:H12"/>
    <mergeCell ref="B11:B13"/>
    <mergeCell ref="B14:B15"/>
    <mergeCell ref="B18:B19"/>
    <mergeCell ref="C14:C15"/>
    <mergeCell ref="C18:C19"/>
    <mergeCell ref="B20:B21"/>
    <mergeCell ref="B22:B23"/>
    <mergeCell ref="B24:B25"/>
    <mergeCell ref="B26:B27"/>
    <mergeCell ref="B28:B29"/>
    <mergeCell ref="C91:C92"/>
    <mergeCell ref="C22:C23"/>
    <mergeCell ref="A11:A13"/>
    <mergeCell ref="D11:D13"/>
    <mergeCell ref="E11:E13"/>
    <mergeCell ref="F11:H11"/>
    <mergeCell ref="C11:C13"/>
    <mergeCell ref="B16:B17"/>
    <mergeCell ref="C16:C17"/>
    <mergeCell ref="C178:C179"/>
    <mergeCell ref="B178:B179"/>
    <mergeCell ref="C117:C118"/>
    <mergeCell ref="C24:C25"/>
    <mergeCell ref="C26:C27"/>
    <mergeCell ref="C28:C29"/>
    <mergeCell ref="B117:B118"/>
    <mergeCell ref="B119:B120"/>
    <mergeCell ref="B146:B147"/>
    <mergeCell ref="B148:B149"/>
    <mergeCell ref="C107:C108"/>
    <mergeCell ref="C109:C110"/>
    <mergeCell ref="C111:C112"/>
    <mergeCell ref="C113:C114"/>
    <mergeCell ref="B107:B108"/>
    <mergeCell ref="B109:B110"/>
    <mergeCell ref="B105:B106"/>
    <mergeCell ref="C105:C106"/>
    <mergeCell ref="C93:C94"/>
    <mergeCell ref="B30:B33"/>
    <mergeCell ref="B34:B35"/>
    <mergeCell ref="C30:C33"/>
    <mergeCell ref="C34:C35"/>
    <mergeCell ref="C36:C37"/>
    <mergeCell ref="C20:C21"/>
    <mergeCell ref="C155:C156"/>
    <mergeCell ref="B159:B160"/>
    <mergeCell ref="C159:C160"/>
    <mergeCell ref="B150:B151"/>
    <mergeCell ref="B155:B156"/>
    <mergeCell ref="C119:C120"/>
    <mergeCell ref="C146:C147"/>
    <mergeCell ref="B111:B112"/>
    <mergeCell ref="B113:B114"/>
    <mergeCell ref="C115:C116"/>
    <mergeCell ref="B115:B116"/>
    <mergeCell ref="B152:B153"/>
    <mergeCell ref="C148:C149"/>
    <mergeCell ref="C150:C151"/>
    <mergeCell ref="C152:C153"/>
    <mergeCell ref="C38:C39"/>
    <mergeCell ref="C40:C41"/>
    <mergeCell ref="B183:B184"/>
    <mergeCell ref="C183:C184"/>
    <mergeCell ref="B180:B181"/>
    <mergeCell ref="C180:C181"/>
    <mergeCell ref="C185:C186"/>
    <mergeCell ref="B185:B186"/>
    <mergeCell ref="B199:B200"/>
    <mergeCell ref="C199:C200"/>
    <mergeCell ref="B201:B202"/>
    <mergeCell ref="C201:C202"/>
    <mergeCell ref="B193:B194"/>
    <mergeCell ref="C193:C194"/>
    <mergeCell ref="B195:B196"/>
    <mergeCell ref="C195:C196"/>
    <mergeCell ref="B197:B198"/>
    <mergeCell ref="C197:C198"/>
    <mergeCell ref="B187:B188"/>
    <mergeCell ref="C187:C188"/>
    <mergeCell ref="B189:B190"/>
    <mergeCell ref="C189:C190"/>
    <mergeCell ref="B191:B192"/>
    <mergeCell ref="C191:C192"/>
    <mergeCell ref="B219:B220"/>
    <mergeCell ref="C219:C220"/>
    <mergeCell ref="B222:B223"/>
    <mergeCell ref="C222:C223"/>
    <mergeCell ref="B211:B212"/>
    <mergeCell ref="C211:C212"/>
    <mergeCell ref="B203:B204"/>
    <mergeCell ref="C203:C204"/>
    <mergeCell ref="B205:B206"/>
    <mergeCell ref="C205:C206"/>
    <mergeCell ref="B208:B209"/>
    <mergeCell ref="C208:C209"/>
    <mergeCell ref="B215:B217"/>
    <mergeCell ref="C215:C217"/>
    <mergeCell ref="C42:C43"/>
    <mergeCell ref="C44:C45"/>
    <mergeCell ref="C46:C47"/>
    <mergeCell ref="C49:C50"/>
    <mergeCell ref="C83:C84"/>
    <mergeCell ref="C85:C86"/>
    <mergeCell ref="B36:B37"/>
    <mergeCell ref="B38:B39"/>
    <mergeCell ref="B40:B41"/>
    <mergeCell ref="B42:B43"/>
    <mergeCell ref="B44:B45"/>
    <mergeCell ref="B46:B47"/>
    <mergeCell ref="B49:B50"/>
    <mergeCell ref="B83:B84"/>
    <mergeCell ref="B85:B86"/>
    <mergeCell ref="B73:B74"/>
    <mergeCell ref="C73:C74"/>
    <mergeCell ref="C81:C82"/>
    <mergeCell ref="B51:B52"/>
    <mergeCell ref="C51:C52"/>
    <mergeCell ref="C53:C54"/>
    <mergeCell ref="B53:B54"/>
    <mergeCell ref="C69:C70"/>
    <mergeCell ref="C61:C62"/>
    <mergeCell ref="C63:C64"/>
    <mergeCell ref="C65:C66"/>
    <mergeCell ref="C67:C68"/>
    <mergeCell ref="B55:B56"/>
    <mergeCell ref="B57:B58"/>
    <mergeCell ref="B59:B60"/>
    <mergeCell ref="B71:B72"/>
    <mergeCell ref="C55:C56"/>
    <mergeCell ref="C57:C58"/>
    <mergeCell ref="C59:C60"/>
    <mergeCell ref="C71:C72"/>
    <mergeCell ref="B61:B62"/>
    <mergeCell ref="B63:B64"/>
    <mergeCell ref="B65:B66"/>
    <mergeCell ref="B67:B68"/>
    <mergeCell ref="B69:B70"/>
    <mergeCell ref="B87:B90"/>
    <mergeCell ref="C87:C90"/>
    <mergeCell ref="B95:B96"/>
    <mergeCell ref="B97:B98"/>
    <mergeCell ref="B99:B100"/>
    <mergeCell ref="C95:C96"/>
    <mergeCell ref="C97:C98"/>
    <mergeCell ref="C99:C100"/>
    <mergeCell ref="B75:B76"/>
    <mergeCell ref="B77:B78"/>
    <mergeCell ref="B79:B80"/>
    <mergeCell ref="B81:B82"/>
    <mergeCell ref="C75:C76"/>
    <mergeCell ref="C77:C78"/>
    <mergeCell ref="C79:C80"/>
    <mergeCell ref="B101:B102"/>
    <mergeCell ref="B103:B104"/>
    <mergeCell ref="C101:C102"/>
    <mergeCell ref="C103:C104"/>
    <mergeCell ref="B121:B122"/>
    <mergeCell ref="B123:B124"/>
    <mergeCell ref="B125:B126"/>
    <mergeCell ref="B127:B128"/>
    <mergeCell ref="B129:B130"/>
    <mergeCell ref="B144:B145"/>
    <mergeCell ref="C144:C145"/>
    <mergeCell ref="B131:B132"/>
    <mergeCell ref="B133:B134"/>
    <mergeCell ref="B135:B136"/>
    <mergeCell ref="C121:C122"/>
    <mergeCell ref="C123:C124"/>
    <mergeCell ref="C125:C126"/>
    <mergeCell ref="C127:C128"/>
    <mergeCell ref="C129:C130"/>
    <mergeCell ref="C131:C132"/>
    <mergeCell ref="C133:C134"/>
    <mergeCell ref="C135:C136"/>
  </mergeCells>
  <phoneticPr fontId="4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 ТП </vt:lpstr>
    </vt:vector>
  </TitlesOfParts>
  <Company>MOESK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Овчинникова Татьяна Владимировна</dc:creator>
  <cp:lastModifiedBy>Лужецкий Андрей Владимирович</cp:lastModifiedBy>
  <dcterms:created xsi:type="dcterms:W3CDTF">2019-12-25T06:20:03Z</dcterms:created>
  <dcterms:modified xsi:type="dcterms:W3CDTF">2025-05-18T03:52:39Z</dcterms:modified>
</cp:coreProperties>
</file>